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625073B-41A9-45BA-B615-577C7133C8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 Miskin" sheetId="1" r:id="rId1"/>
    <sheet name="Data Pendidika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42" i="1"/>
  <c r="N43" i="1"/>
  <c r="N45" i="1"/>
  <c r="N46" i="1"/>
  <c r="N47" i="1"/>
  <c r="N39" i="1"/>
  <c r="N38" i="1"/>
  <c r="N37" i="1"/>
  <c r="N36" i="1"/>
  <c r="N35" i="1"/>
  <c r="N49" i="1"/>
  <c r="N50" i="1" s="1"/>
  <c r="N51" i="1" s="1"/>
  <c r="N52" i="1" s="1"/>
  <c r="N53" i="1" s="1"/>
  <c r="N54" i="1" s="1"/>
  <c r="N55" i="1" s="1"/>
  <c r="N48" i="1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<sst xmlns="http://schemas.openxmlformats.org/spreadsheetml/2006/main" count="890" uniqueCount="141">
  <si>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</si>
  <si>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</si>
  <si>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</si>
  <si>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</si>
  <si>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</si>
  <si>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</si>
  <si>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</si>
  <si>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</si>
  <si>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</si>
  <si>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</si>
  <si>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</si>
  <si>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</si>
  <si>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</si>
  <si>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</si>
  <si>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</si>
  <si>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</si>
  <si>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</si>
  <si>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</si>
  <si>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</si>
  <si>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</si>
  <si>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</si>
  <si>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Dinding tidak diplester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</si>
  <si>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</si>
  <si>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</si>
  <si>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</si>
  <si>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</si>
  <si>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</si>
  <si>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</si>
  <si>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</si>
  <si>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</si>
  <si>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</si>
  <si>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</si>
  <si>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</si>
  <si>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</si>
  <si>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</si>
  <si>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</si>
  <si>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</si>
  <si>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DATA PENDUDUK DAN PENDIDIKAN PER DUSUN</t>
  </si>
  <si>
    <t>JUMLAH</t>
  </si>
  <si>
    <t>Ya</t>
  </si>
  <si>
    <t>Tidak</t>
  </si>
  <si>
    <t>II</t>
  </si>
  <si>
    <t>YA</t>
  </si>
  <si>
    <t xml:space="preserve">Ya </t>
  </si>
  <si>
    <t>DESA</t>
  </si>
  <si>
    <t>7201132110950001</t>
  </si>
  <si>
    <t>720113</t>
  </si>
  <si>
    <t>: PIBOMBO</t>
  </si>
  <si>
    <t>7201070107750073</t>
  </si>
  <si>
    <t xml:space="preserve">TIDAK </t>
  </si>
  <si>
    <t>7201131305470001</t>
  </si>
  <si>
    <t>7201132711770002</t>
  </si>
  <si>
    <t>NURDIN BUKANG</t>
  </si>
  <si>
    <t>7201130308940002</t>
  </si>
  <si>
    <t>ISTIQFAR KUSAIN</t>
  </si>
  <si>
    <t>7201132304720001</t>
  </si>
  <si>
    <t xml:space="preserve">MERI LALONA </t>
  </si>
  <si>
    <t>TIDAK</t>
  </si>
  <si>
    <t>7208091809850001</t>
  </si>
  <si>
    <t>KRISTIAN DAY</t>
  </si>
  <si>
    <t>7201130705750002</t>
  </si>
  <si>
    <t xml:space="preserve">LEKSI SOMPINIT </t>
  </si>
  <si>
    <t>7201130712620001</t>
  </si>
  <si>
    <t>TAMIN PUNE</t>
  </si>
  <si>
    <t>7201131111810002</t>
  </si>
  <si>
    <t xml:space="preserve">RONAL SIBANGUN </t>
  </si>
  <si>
    <t>7201130701620002</t>
  </si>
  <si>
    <t>TAMRIN JAMALU</t>
  </si>
  <si>
    <t>720113441270001</t>
  </si>
  <si>
    <t>ADE MANGABU</t>
  </si>
  <si>
    <t>720113251270001</t>
  </si>
  <si>
    <t xml:space="preserve">YANSEN BUNGAALUS </t>
  </si>
  <si>
    <t>7201130707800002</t>
  </si>
  <si>
    <t xml:space="preserve">ARHAP LABOLU </t>
  </si>
  <si>
    <t>7201130107610003</t>
  </si>
  <si>
    <t xml:space="preserve">TAMRIN PENIA </t>
  </si>
  <si>
    <t xml:space="preserve">YANTO SOLEMAN </t>
  </si>
  <si>
    <t>7201130107520031</t>
  </si>
  <si>
    <t xml:space="preserve">ALI AKANGKUNG </t>
  </si>
  <si>
    <t>72011301070018</t>
  </si>
  <si>
    <t xml:space="preserve">JUFRI LUMAI </t>
  </si>
  <si>
    <t>7201135402700001</t>
  </si>
  <si>
    <t xml:space="preserve">ARNI PUNE </t>
  </si>
  <si>
    <t>720113240830001</t>
  </si>
  <si>
    <t xml:space="preserve">IRPAN PUNE </t>
  </si>
  <si>
    <t>7201130701690003</t>
  </si>
  <si>
    <t xml:space="preserve">MAKSI ANDONG </t>
  </si>
  <si>
    <t>7201133112760005</t>
  </si>
  <si>
    <t>IWAN PANTOINYO</t>
  </si>
  <si>
    <t>7201130707740003</t>
  </si>
  <si>
    <t>SALIM AKANGKUNG</t>
  </si>
  <si>
    <t>7201131808760001</t>
  </si>
  <si>
    <t>MUH. NUR PUTA</t>
  </si>
  <si>
    <t>7201130806930001</t>
  </si>
  <si>
    <t>JONIARTO LAKAHIA</t>
  </si>
  <si>
    <t>7201130605590001</t>
  </si>
  <si>
    <t xml:space="preserve">NIKODEMUS MASIGI </t>
  </si>
  <si>
    <t>7201131904630001</t>
  </si>
  <si>
    <t xml:space="preserve">ALEX SANGKOLAM </t>
  </si>
  <si>
    <t>7201170112920001</t>
  </si>
  <si>
    <t xml:space="preserve">ANTO NYATA </t>
  </si>
  <si>
    <t>7201132011570002</t>
  </si>
  <si>
    <t xml:space="preserve">YON PUTA </t>
  </si>
  <si>
    <t>720113130169001</t>
  </si>
  <si>
    <t xml:space="preserve">SAMUEL TANBATKU </t>
  </si>
  <si>
    <t>7201132904960001</t>
  </si>
  <si>
    <t>ALPRIT NATANGKU</t>
  </si>
  <si>
    <t>7201131902790001</t>
  </si>
  <si>
    <t xml:space="preserve">YOTAM LAPONTE </t>
  </si>
  <si>
    <t>7201130309740001</t>
  </si>
  <si>
    <t>YAMRET PURNAMA</t>
  </si>
  <si>
    <t>7201135001535001</t>
  </si>
  <si>
    <t xml:space="preserve">SALMA KATILI </t>
  </si>
  <si>
    <t>7201130310650001</t>
  </si>
  <si>
    <t>WAHYUDIN</t>
  </si>
  <si>
    <t xml:space="preserve">MARDIK </t>
  </si>
  <si>
    <t>7201131607840001</t>
  </si>
  <si>
    <t>YULIANTO TOMAS</t>
  </si>
  <si>
    <t>7201130811790001</t>
  </si>
  <si>
    <t xml:space="preserve">MAKSIONER MANDAK </t>
  </si>
  <si>
    <t>720113009650002</t>
  </si>
  <si>
    <t xml:space="preserve">SIMON AJA </t>
  </si>
  <si>
    <t xml:space="preserve">RIDWAN PANGALIMA </t>
  </si>
  <si>
    <t>720113060480001</t>
  </si>
  <si>
    <t xml:space="preserve">ANANIAS SULTAN </t>
  </si>
  <si>
    <t>7201132107490001</t>
  </si>
  <si>
    <t xml:space="preserve">ALBERTUS LAPONTE </t>
  </si>
  <si>
    <t xml:space="preserve">IRPIN PUNE </t>
  </si>
  <si>
    <t>720113121830001</t>
  </si>
  <si>
    <t xml:space="preserve">YESAYA GANDALIA </t>
  </si>
  <si>
    <t>7201132707830001</t>
  </si>
  <si>
    <t>SAHRIL PATAGA</t>
  </si>
  <si>
    <t>720113200680001</t>
  </si>
  <si>
    <t>JONLI PANGAU</t>
  </si>
  <si>
    <t xml:space="preserve">TIUS SULTAN </t>
  </si>
  <si>
    <t>7201130111290001</t>
  </si>
  <si>
    <t xml:space="preserve">JERISTON BUE </t>
  </si>
  <si>
    <t>HERSON LADJAMBA</t>
  </si>
  <si>
    <t>JAHARUDIN LAPUTE</t>
  </si>
  <si>
    <t>TOMPENA MONGA</t>
  </si>
  <si>
    <t>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</si>
</sst>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view="pageBreakPreview" topLeftCell="G40" zoomScaleNormal="100" zoomScaleSheetLayoutView="100" workbookViewId="0">
      <selection activeCell="I55" sqref="I55"/>
    </sheetView>
  </sheetViews>
  <sheetFormatPr defaultRowHeight="20.100000000000001" customHeight="1" x14ac:dyDescent="0.25"/>
  <cols>
    <col min="1" max="1" width="5" style="2" customWidth="1"/>
    <col min="2" max="2" width="18.42578125" style="4" customWidth="1"/>
    <col min="3" max="3" width="23.7109375" style="2" customWidth="1"/>
    <col min="4" max="4" width="8" style="2" customWidth="1"/>
    <col min="5" max="11" width="10.7109375" style="2" customWidth="1"/>
    <col min="12" max="12" width="15.7109375" style="2" customWidth="1"/>
    <col min="13" max="14" width="12.7109375" style="2" customWidth="1"/>
    <col min="15" max="16" width="15.7109375" style="2" customWidth="1"/>
    <col min="17" max="17" width="25.28515625" style="2" customWidth="1"/>
    <col min="18" max="18" width="10.7109375" style="2" customWidth="1"/>
    <col min="19" max="19" width="18.28515625" style="2" customWidth="1"/>
    <col min="20" max="16384" width="9.140625" style="2"/>
  </cols>
  <sheetData>
    <row r="1" spans="1:19" ht="20.100000000000001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3" spans="1:19" ht="20.100000000000001" customHeight="1" x14ac:dyDescent="0.25">
      <c r="A3" s="8" t="s">
        <v>44</v>
      </c>
      <c r="B3" s="9" t="s">
        <v>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100000000000001" customHeight="1" x14ac:dyDescent="0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0.100000000000001" customHeight="1" x14ac:dyDescent="0.25">
      <c r="A5" s="23" t="s">
        <v>5</v>
      </c>
      <c r="B5" s="24" t="s">
        <v>2</v>
      </c>
      <c r="C5" s="23" t="s">
        <v>1</v>
      </c>
      <c r="D5" s="23" t="s">
        <v>3</v>
      </c>
      <c r="E5" s="23" t="s">
        <v>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3" customFormat="1" ht="20.100000000000001" customHeight="1" x14ac:dyDescent="0.25">
      <c r="A6" s="23"/>
      <c r="B6" s="24"/>
      <c r="C6" s="23"/>
      <c r="D6" s="23"/>
      <c r="E6" s="22" t="s">
        <v>6</v>
      </c>
      <c r="F6" s="22" t="s">
        <v>7</v>
      </c>
      <c r="G6" s="22" t="s">
        <v>21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14</v>
      </c>
      <c r="O6" s="22" t="s">
        <v>15</v>
      </c>
      <c r="P6" s="26" t="s">
        <v>16</v>
      </c>
      <c r="Q6" s="26"/>
      <c r="R6" s="22" t="s">
        <v>19</v>
      </c>
      <c r="S6" s="22" t="s">
        <v>20</v>
      </c>
    </row>
    <row r="7" spans="1:19" s="3" customFormat="1" ht="50.25" customHeight="1" x14ac:dyDescent="0.25">
      <c r="A7" s="23"/>
      <c r="B7" s="24"/>
      <c r="C7" s="23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7" t="s">
        <v>17</v>
      </c>
      <c r="Q7" s="7" t="s">
        <v>18</v>
      </c>
      <c r="R7" s="22"/>
      <c r="S7" s="22"/>
    </row>
    <row r="8" spans="1:19" s="3" customFormat="1" ht="18" customHeight="1" x14ac:dyDescent="0.25">
      <c r="A8" s="32">
        <v>1</v>
      </c>
      <c r="B8" s="33" t="s">
        <v>48</v>
      </c>
      <c r="C8" s="34" t="s">
        <v>138</v>
      </c>
      <c r="D8" s="32" t="s">
        <v>36</v>
      </c>
      <c r="E8" s="35" t="s">
        <v>42</v>
      </c>
      <c r="F8" s="35" t="s">
        <v>42</v>
      </c>
      <c r="G8" s="35" t="s">
        <v>42</v>
      </c>
      <c r="H8" s="35" t="s">
        <v>43</v>
      </c>
      <c r="I8" s="35" t="s">
        <v>42</v>
      </c>
      <c r="J8" s="35" t="s">
        <v>42</v>
      </c>
      <c r="K8" s="35" t="s">
        <v>39</v>
      </c>
      <c r="L8" s="35" t="s">
        <v>42</v>
      </c>
      <c r="M8" s="35" t="s">
        <v>49</v>
      </c>
      <c r="N8" s="35" t="s">
        <v>40</v>
      </c>
      <c r="O8" s="35" t="s">
        <v>42</v>
      </c>
      <c r="P8" s="36" t="s">
        <v>39</v>
      </c>
      <c r="Q8" s="36" t="s">
        <v>39</v>
      </c>
      <c r="R8" s="35" t="s">
        <v>39</v>
      </c>
      <c r="S8" s="35" t="s">
        <v>39</v>
      </c>
    </row>
    <row r="9" spans="1:19" s="3" customFormat="1" ht="18" customHeight="1" x14ac:dyDescent="0.25">
      <c r="A9" s="32">
        <v>2</v>
      </c>
      <c r="B9" s="37" t="s">
        <v>50</v>
      </c>
      <c r="C9" s="34" t="s">
        <v>139</v>
      </c>
      <c r="D9" s="32" t="s">
        <v>36</v>
      </c>
      <c r="E9" s="35" t="s">
        <v>42</v>
      </c>
      <c r="F9" s="35" t="s">
        <v>40</v>
      </c>
      <c r="G9" s="35" t="s">
        <v>42</v>
      </c>
      <c r="H9" s="35" t="s">
        <v>40</v>
      </c>
      <c r="I9" s="35" t="s">
        <v>40</v>
      </c>
      <c r="J9" s="35" t="s">
        <v>42</v>
      </c>
      <c r="K9" s="35" t="s">
        <v>39</v>
      </c>
      <c r="L9" s="35" t="s">
        <v>42</v>
      </c>
      <c r="M9" s="35" t="s">
        <v>39</v>
      </c>
      <c r="N9" s="35" t="s">
        <v>40</v>
      </c>
      <c r="O9" s="35" t="s">
        <v>42</v>
      </c>
      <c r="P9" s="36" t="s">
        <v>39</v>
      </c>
      <c r="Q9" s="36" t="s">
        <v>39</v>
      </c>
      <c r="R9" s="35" t="s">
        <v>39</v>
      </c>
      <c r="S9" s="35" t="s">
        <v>39</v>
      </c>
    </row>
    <row r="10" spans="1:19" s="3" customFormat="1" ht="18" customHeight="1" x14ac:dyDescent="0.25">
      <c r="A10" s="32">
        <v>3</v>
      </c>
      <c r="B10" s="33" t="s">
        <v>51</v>
      </c>
      <c r="C10" s="34" t="s">
        <v>52</v>
      </c>
      <c r="D10" s="32" t="s">
        <v>36</v>
      </c>
      <c r="E10" s="35" t="s">
        <v>42</v>
      </c>
      <c r="F10" s="35" t="s">
        <v>40</v>
      </c>
      <c r="G10" s="35" t="s">
        <v>42</v>
      </c>
      <c r="H10" s="35" t="s">
        <v>40</v>
      </c>
      <c r="I10" s="35" t="s">
        <v>40</v>
      </c>
      <c r="J10" s="35" t="s">
        <v>42</v>
      </c>
      <c r="K10" s="35" t="s">
        <v>57</v>
      </c>
      <c r="L10" s="35" t="s">
        <v>40</v>
      </c>
      <c r="M10" s="35" t="s">
        <v>49</v>
      </c>
      <c r="N10" s="35" t="s">
        <v>40</v>
      </c>
      <c r="O10" s="35" t="s">
        <v>42</v>
      </c>
      <c r="P10" s="36" t="s">
        <v>39</v>
      </c>
      <c r="Q10" s="36" t="s">
        <v>39</v>
      </c>
      <c r="R10" s="35" t="s">
        <v>39</v>
      </c>
      <c r="S10" s="35" t="s">
        <v>49</v>
      </c>
    </row>
    <row r="11" spans="1:19" s="3" customFormat="1" ht="18" customHeight="1" x14ac:dyDescent="0.25">
      <c r="A11" s="32">
        <v>4</v>
      </c>
      <c r="B11" s="33" t="s">
        <v>53</v>
      </c>
      <c r="C11" s="34" t="s">
        <v>54</v>
      </c>
      <c r="D11" s="32" t="s">
        <v>36</v>
      </c>
      <c r="E11" s="35" t="s">
        <v>42</v>
      </c>
      <c r="F11" s="35" t="s">
        <v>42</v>
      </c>
      <c r="G11" s="35" t="s">
        <v>42</v>
      </c>
      <c r="H11" s="35" t="s">
        <v>43</v>
      </c>
      <c r="I11" s="35" t="s">
        <v>42</v>
      </c>
      <c r="J11" s="35" t="s">
        <v>42</v>
      </c>
      <c r="K11" s="35" t="s">
        <v>39</v>
      </c>
      <c r="L11" s="35" t="s">
        <v>42</v>
      </c>
      <c r="M11" s="35" t="s">
        <v>42</v>
      </c>
      <c r="N11" s="35" t="s">
        <v>40</v>
      </c>
      <c r="O11" s="35" t="s">
        <v>42</v>
      </c>
      <c r="P11" s="36" t="s">
        <v>39</v>
      </c>
      <c r="Q11" s="36" t="s">
        <v>39</v>
      </c>
      <c r="R11" s="35" t="s">
        <v>39</v>
      </c>
      <c r="S11" s="35" t="s">
        <v>39</v>
      </c>
    </row>
    <row r="12" spans="1:19" s="3" customFormat="1" ht="18" customHeight="1" x14ac:dyDescent="0.25">
      <c r="A12" s="32">
        <v>5</v>
      </c>
      <c r="B12" s="33" t="s">
        <v>55</v>
      </c>
      <c r="C12" s="34" t="s">
        <v>56</v>
      </c>
      <c r="D12" s="32" t="s">
        <v>36</v>
      </c>
      <c r="E12" s="35" t="s">
        <v>42</v>
      </c>
      <c r="F12" s="35" t="s">
        <v>40</v>
      </c>
      <c r="G12" s="35" t="s">
        <v>42</v>
      </c>
      <c r="H12" s="35" t="s">
        <v>57</v>
      </c>
      <c r="I12" s="35" t="s">
        <v>40</v>
      </c>
      <c r="J12" s="35" t="s">
        <v>42</v>
      </c>
      <c r="K12" s="35" t="s">
        <v>39</v>
      </c>
      <c r="L12" s="35" t="s">
        <v>40</v>
      </c>
      <c r="M12" s="35" t="s">
        <v>49</v>
      </c>
      <c r="N12" s="35" t="s">
        <v>40</v>
      </c>
      <c r="O12" s="35" t="s">
        <v>42</v>
      </c>
      <c r="P12" s="36" t="s">
        <v>57</v>
      </c>
      <c r="Q12" s="36" t="s">
        <v>57</v>
      </c>
      <c r="R12" s="35" t="s">
        <v>39</v>
      </c>
      <c r="S12" s="35" t="s">
        <v>57</v>
      </c>
    </row>
    <row r="13" spans="1:19" s="3" customFormat="1" ht="18" customHeight="1" x14ac:dyDescent="0.25">
      <c r="A13" s="32">
        <v>6</v>
      </c>
      <c r="B13" s="33" t="s">
        <v>58</v>
      </c>
      <c r="C13" s="34" t="s">
        <v>59</v>
      </c>
      <c r="D13" s="32" t="s">
        <v>36</v>
      </c>
      <c r="E13" s="35" t="s">
        <v>42</v>
      </c>
      <c r="F13" s="35" t="s">
        <v>40</v>
      </c>
      <c r="G13" s="35" t="s">
        <v>42</v>
      </c>
      <c r="H13" s="35" t="s">
        <v>43</v>
      </c>
      <c r="I13" s="35" t="s">
        <v>40</v>
      </c>
      <c r="J13" s="35" t="s">
        <v>42</v>
      </c>
      <c r="K13" s="35" t="s">
        <v>39</v>
      </c>
      <c r="L13" s="35" t="s">
        <v>40</v>
      </c>
      <c r="M13" s="35" t="s">
        <v>49</v>
      </c>
      <c r="N13" s="35" t="s">
        <v>40</v>
      </c>
      <c r="O13" s="35" t="s">
        <v>42</v>
      </c>
      <c r="P13" s="36" t="s">
        <v>39</v>
      </c>
      <c r="Q13" s="36" t="s">
        <v>57</v>
      </c>
      <c r="R13" s="35" t="s">
        <v>39</v>
      </c>
      <c r="S13" s="35" t="s">
        <v>57</v>
      </c>
    </row>
    <row r="14" spans="1:19" s="3" customFormat="1" ht="18" customHeight="1" x14ac:dyDescent="0.25">
      <c r="A14" s="32">
        <v>7</v>
      </c>
      <c r="B14" s="33" t="s">
        <v>60</v>
      </c>
      <c r="C14" s="34" t="s">
        <v>61</v>
      </c>
      <c r="D14" s="32" t="s">
        <v>36</v>
      </c>
      <c r="E14" s="35" t="s">
        <v>42</v>
      </c>
      <c r="F14" s="35" t="s">
        <v>42</v>
      </c>
      <c r="G14" s="35" t="s">
        <v>42</v>
      </c>
      <c r="H14" s="35" t="s">
        <v>40</v>
      </c>
      <c r="I14" s="35" t="s">
        <v>40</v>
      </c>
      <c r="J14" s="35" t="s">
        <v>42</v>
      </c>
      <c r="K14" s="35" t="s">
        <v>39</v>
      </c>
      <c r="L14" s="35" t="s">
        <v>40</v>
      </c>
      <c r="M14" s="35" t="s">
        <v>39</v>
      </c>
      <c r="N14" s="35" t="s">
        <v>40</v>
      </c>
      <c r="O14" s="35" t="s">
        <v>42</v>
      </c>
      <c r="P14" s="36" t="s">
        <v>39</v>
      </c>
      <c r="Q14" s="36" t="s">
        <v>39</v>
      </c>
      <c r="R14" s="35" t="s">
        <v>39</v>
      </c>
      <c r="S14" s="35" t="s">
        <v>57</v>
      </c>
    </row>
    <row r="15" spans="1:19" s="3" customFormat="1" ht="18" customHeight="1" x14ac:dyDescent="0.25">
      <c r="A15" s="32">
        <v>8</v>
      </c>
      <c r="B15" s="33" t="s">
        <v>62</v>
      </c>
      <c r="C15" s="34" t="s">
        <v>63</v>
      </c>
      <c r="D15" s="32" t="s">
        <v>36</v>
      </c>
      <c r="E15" s="35" t="s">
        <v>42</v>
      </c>
      <c r="F15" s="35" t="s">
        <v>42</v>
      </c>
      <c r="G15" s="35" t="s">
        <v>42</v>
      </c>
      <c r="H15" s="35" t="s">
        <v>43</v>
      </c>
      <c r="I15" s="35" t="s">
        <v>42</v>
      </c>
      <c r="J15" s="35" t="s">
        <v>42</v>
      </c>
      <c r="K15" s="35" t="s">
        <v>39</v>
      </c>
      <c r="L15" s="35" t="s">
        <v>40</v>
      </c>
      <c r="M15" s="35" t="s">
        <v>39</v>
      </c>
      <c r="N15" s="35" t="s">
        <v>40</v>
      </c>
      <c r="O15" s="35" t="s">
        <v>42</v>
      </c>
      <c r="P15" s="36" t="s">
        <v>39</v>
      </c>
      <c r="Q15" s="36" t="s">
        <v>39</v>
      </c>
      <c r="R15" s="35" t="s">
        <v>39</v>
      </c>
      <c r="S15" s="35" t="s">
        <v>39</v>
      </c>
    </row>
    <row r="16" spans="1:19" s="3" customFormat="1" ht="18" customHeight="1" x14ac:dyDescent="0.25">
      <c r="A16" s="32">
        <v>9</v>
      </c>
      <c r="B16" s="33" t="s">
        <v>64</v>
      </c>
      <c r="C16" s="34" t="s">
        <v>65</v>
      </c>
      <c r="D16" s="32" t="s">
        <v>36</v>
      </c>
      <c r="E16" s="35" t="s">
        <v>42</v>
      </c>
      <c r="F16" s="35" t="s">
        <v>57</v>
      </c>
      <c r="G16" s="35" t="s">
        <v>42</v>
      </c>
      <c r="H16" s="35" t="s">
        <v>57</v>
      </c>
      <c r="I16" s="35" t="s">
        <v>40</v>
      </c>
      <c r="J16" s="35" t="s">
        <v>42</v>
      </c>
      <c r="K16" s="35" t="s">
        <v>39</v>
      </c>
      <c r="L16" s="35" t="s">
        <v>40</v>
      </c>
      <c r="M16" s="35" t="s">
        <v>39</v>
      </c>
      <c r="N16" s="35" t="s">
        <v>40</v>
      </c>
      <c r="O16" s="35" t="s">
        <v>42</v>
      </c>
      <c r="P16" s="36" t="s">
        <v>39</v>
      </c>
      <c r="Q16" s="36" t="s">
        <v>57</v>
      </c>
      <c r="R16" s="35" t="s">
        <v>39</v>
      </c>
      <c r="S16" s="35" t="s">
        <v>57</v>
      </c>
    </row>
    <row r="17" spans="1:19" s="21" customFormat="1" ht="18" customHeight="1" x14ac:dyDescent="0.25">
      <c r="A17" s="32">
        <v>10</v>
      </c>
      <c r="B17" s="33" t="s">
        <v>66</v>
      </c>
      <c r="C17" s="34" t="s">
        <v>67</v>
      </c>
      <c r="D17" s="32" t="s">
        <v>36</v>
      </c>
      <c r="E17" s="35" t="s">
        <v>42</v>
      </c>
      <c r="F17" s="35" t="s">
        <v>40</v>
      </c>
      <c r="G17" s="35" t="s">
        <v>42</v>
      </c>
      <c r="H17" s="35" t="s">
        <v>40</v>
      </c>
      <c r="I17" s="35" t="s">
        <v>40</v>
      </c>
      <c r="J17" s="35" t="s">
        <v>42</v>
      </c>
      <c r="K17" s="35" t="s">
        <v>39</v>
      </c>
      <c r="L17" s="35" t="s">
        <v>42</v>
      </c>
      <c r="M17" s="35" t="s">
        <v>39</v>
      </c>
      <c r="N17" s="35" t="s">
        <v>40</v>
      </c>
      <c r="O17" s="35" t="s">
        <v>42</v>
      </c>
      <c r="P17" s="36" t="s">
        <v>39</v>
      </c>
      <c r="Q17" s="36" t="s">
        <v>39</v>
      </c>
      <c r="R17" s="35" t="s">
        <v>39</v>
      </c>
      <c r="S17" s="35" t="s">
        <v>42</v>
      </c>
    </row>
    <row r="18" spans="1:19" s="3" customFormat="1" ht="18" customHeight="1" x14ac:dyDescent="0.25">
      <c r="A18" s="32">
        <v>11</v>
      </c>
      <c r="B18" s="33" t="s">
        <v>68</v>
      </c>
      <c r="C18" s="34" t="s">
        <v>69</v>
      </c>
      <c r="D18" s="32" t="s">
        <v>36</v>
      </c>
      <c r="E18" s="35" t="s">
        <v>42</v>
      </c>
      <c r="F18" s="35" t="s">
        <v>40</v>
      </c>
      <c r="G18" s="35" t="s">
        <v>42</v>
      </c>
      <c r="H18" s="35" t="s">
        <v>40</v>
      </c>
      <c r="I18" s="35" t="s">
        <v>40</v>
      </c>
      <c r="J18" s="35" t="s">
        <v>42</v>
      </c>
      <c r="K18" s="35" t="s">
        <v>39</v>
      </c>
      <c r="L18" s="35" t="s">
        <v>42</v>
      </c>
      <c r="M18" s="35" t="s">
        <v>39</v>
      </c>
      <c r="N18" s="35" t="s">
        <v>40</v>
      </c>
      <c r="O18" s="35" t="s">
        <v>42</v>
      </c>
      <c r="P18" s="36" t="s">
        <v>39</v>
      </c>
      <c r="Q18" s="36" t="s">
        <v>39</v>
      </c>
      <c r="R18" s="35" t="s">
        <v>39</v>
      </c>
      <c r="S18" s="35" t="s">
        <v>39</v>
      </c>
    </row>
    <row r="19" spans="1:19" s="3" customFormat="1" ht="18" customHeight="1" x14ac:dyDescent="0.25">
      <c r="A19" s="32">
        <v>12</v>
      </c>
      <c r="B19" s="33" t="s">
        <v>70</v>
      </c>
      <c r="C19" s="34" t="s">
        <v>71</v>
      </c>
      <c r="D19" s="32" t="s">
        <v>36</v>
      </c>
      <c r="E19" s="35" t="s">
        <v>42</v>
      </c>
      <c r="F19" s="35" t="s">
        <v>42</v>
      </c>
      <c r="G19" s="35" t="s">
        <v>42</v>
      </c>
      <c r="H19" s="35" t="s">
        <v>40</v>
      </c>
      <c r="I19" s="35" t="s">
        <v>40</v>
      </c>
      <c r="J19" s="35" t="s">
        <v>42</v>
      </c>
      <c r="K19" s="35" t="s">
        <v>39</v>
      </c>
      <c r="L19" s="35" t="s">
        <v>40</v>
      </c>
      <c r="M19" s="35" t="s">
        <v>49</v>
      </c>
      <c r="N19" s="35" t="s">
        <v>40</v>
      </c>
      <c r="O19" s="35" t="s">
        <v>42</v>
      </c>
      <c r="P19" s="36" t="s">
        <v>39</v>
      </c>
      <c r="Q19" s="36" t="s">
        <v>57</v>
      </c>
      <c r="R19" s="35" t="s">
        <v>39</v>
      </c>
      <c r="S19" s="35" t="s">
        <v>39</v>
      </c>
    </row>
    <row r="20" spans="1:19" s="3" customFormat="1" ht="18" customHeight="1" x14ac:dyDescent="0.25">
      <c r="A20" s="32">
        <v>13</v>
      </c>
      <c r="B20" s="33" t="s">
        <v>72</v>
      </c>
      <c r="C20" s="34" t="s">
        <v>73</v>
      </c>
      <c r="D20" s="32" t="s">
        <v>36</v>
      </c>
      <c r="E20" s="35" t="s">
        <v>42</v>
      </c>
      <c r="F20" s="35" t="s">
        <v>40</v>
      </c>
      <c r="G20" s="35" t="s">
        <v>42</v>
      </c>
      <c r="H20" s="35" t="s">
        <v>40</v>
      </c>
      <c r="I20" s="35" t="s">
        <v>40</v>
      </c>
      <c r="J20" s="35" t="s">
        <v>42</v>
      </c>
      <c r="K20" s="35" t="s">
        <v>39</v>
      </c>
      <c r="L20" s="35" t="s">
        <v>40</v>
      </c>
      <c r="M20" s="35" t="s">
        <v>49</v>
      </c>
      <c r="N20" s="35" t="s">
        <v>40</v>
      </c>
      <c r="O20" s="35" t="s">
        <v>42</v>
      </c>
      <c r="P20" s="36" t="s">
        <v>39</v>
      </c>
      <c r="Q20" s="36" t="s">
        <v>57</v>
      </c>
      <c r="R20" s="35" t="s">
        <v>39</v>
      </c>
      <c r="S20" s="35" t="s">
        <v>57</v>
      </c>
    </row>
    <row r="21" spans="1:19" s="3" customFormat="1" ht="18" customHeight="1" x14ac:dyDescent="0.25">
      <c r="A21" s="32">
        <v>14</v>
      </c>
      <c r="B21" s="33" t="s">
        <v>74</v>
      </c>
      <c r="C21" s="34" t="s">
        <v>75</v>
      </c>
      <c r="D21" s="32" t="s">
        <v>36</v>
      </c>
      <c r="E21" s="35" t="s">
        <v>42</v>
      </c>
      <c r="F21" s="35" t="s">
        <v>42</v>
      </c>
      <c r="G21" s="35" t="s">
        <v>42</v>
      </c>
      <c r="H21" s="35" t="s">
        <v>43</v>
      </c>
      <c r="I21" s="35" t="s">
        <v>42</v>
      </c>
      <c r="J21" s="35" t="s">
        <v>42</v>
      </c>
      <c r="K21" s="35" t="s">
        <v>39</v>
      </c>
      <c r="L21" s="35" t="s">
        <v>40</v>
      </c>
      <c r="M21" s="35" t="s">
        <v>39</v>
      </c>
      <c r="N21" s="35" t="s">
        <v>40</v>
      </c>
      <c r="O21" s="35" t="s">
        <v>42</v>
      </c>
      <c r="P21" s="36" t="s">
        <v>39</v>
      </c>
      <c r="Q21" s="36" t="s">
        <v>39</v>
      </c>
      <c r="R21" s="35" t="s">
        <v>39</v>
      </c>
      <c r="S21" s="35" t="s">
        <v>39</v>
      </c>
    </row>
    <row r="22" spans="1:19" s="3" customFormat="1" ht="18" customHeight="1" x14ac:dyDescent="0.25">
      <c r="A22" s="32">
        <v>15</v>
      </c>
      <c r="B22" s="33" t="s">
        <v>45</v>
      </c>
      <c r="C22" s="34" t="s">
        <v>76</v>
      </c>
      <c r="D22" s="32" t="s">
        <v>36</v>
      </c>
      <c r="E22" s="35" t="s">
        <v>42</v>
      </c>
      <c r="F22" s="35" t="s">
        <v>40</v>
      </c>
      <c r="G22" s="35" t="s">
        <v>42</v>
      </c>
      <c r="H22" s="35" t="s">
        <v>40</v>
      </c>
      <c r="I22" s="35" t="s">
        <v>40</v>
      </c>
      <c r="J22" s="35" t="s">
        <v>42</v>
      </c>
      <c r="K22" s="35" t="s">
        <v>39</v>
      </c>
      <c r="L22" s="35" t="s">
        <v>40</v>
      </c>
      <c r="M22" s="35" t="s">
        <v>39</v>
      </c>
      <c r="N22" s="35" t="s">
        <v>40</v>
      </c>
      <c r="O22" s="35" t="s">
        <v>42</v>
      </c>
      <c r="P22" s="36" t="s">
        <v>39</v>
      </c>
      <c r="Q22" s="36" t="s">
        <v>57</v>
      </c>
      <c r="R22" s="35" t="s">
        <v>39</v>
      </c>
      <c r="S22" s="35" t="s">
        <v>57</v>
      </c>
    </row>
    <row r="23" spans="1:19" s="3" customFormat="1" ht="18" customHeight="1" x14ac:dyDescent="0.25">
      <c r="A23" s="32">
        <v>16</v>
      </c>
      <c r="B23" s="33" t="s">
        <v>77</v>
      </c>
      <c r="C23" s="34" t="s">
        <v>78</v>
      </c>
      <c r="D23" s="32" t="s">
        <v>36</v>
      </c>
      <c r="E23" s="35" t="s">
        <v>42</v>
      </c>
      <c r="F23" s="35" t="s">
        <v>40</v>
      </c>
      <c r="G23" s="35" t="s">
        <v>40</v>
      </c>
      <c r="H23" s="35" t="s">
        <v>40</v>
      </c>
      <c r="I23" s="35" t="s">
        <v>40</v>
      </c>
      <c r="J23" s="35" t="s">
        <v>42</v>
      </c>
      <c r="K23" s="35" t="s">
        <v>39</v>
      </c>
      <c r="L23" s="35" t="s">
        <v>42</v>
      </c>
      <c r="M23" s="35" t="s">
        <v>49</v>
      </c>
      <c r="N23" s="35" t="s">
        <v>40</v>
      </c>
      <c r="O23" s="35" t="s">
        <v>42</v>
      </c>
      <c r="P23" s="36" t="s">
        <v>39</v>
      </c>
      <c r="Q23" s="36" t="s">
        <v>39</v>
      </c>
      <c r="R23" s="35" t="s">
        <v>39</v>
      </c>
      <c r="S23" s="35" t="s">
        <v>57</v>
      </c>
    </row>
    <row r="24" spans="1:19" s="3" customFormat="1" ht="18" customHeight="1" x14ac:dyDescent="0.25">
      <c r="A24" s="32">
        <v>17</v>
      </c>
      <c r="B24" s="33" t="s">
        <v>79</v>
      </c>
      <c r="C24" s="34" t="s">
        <v>80</v>
      </c>
      <c r="D24" s="32" t="s">
        <v>36</v>
      </c>
      <c r="E24" s="35" t="s">
        <v>42</v>
      </c>
      <c r="F24" s="35" t="s">
        <v>40</v>
      </c>
      <c r="G24" s="35" t="s">
        <v>40</v>
      </c>
      <c r="H24" s="35" t="s">
        <v>40</v>
      </c>
      <c r="I24" s="35" t="s">
        <v>40</v>
      </c>
      <c r="J24" s="35" t="s">
        <v>42</v>
      </c>
      <c r="K24" s="35" t="s">
        <v>39</v>
      </c>
      <c r="L24" s="35" t="s">
        <v>40</v>
      </c>
      <c r="M24" s="35" t="s">
        <v>39</v>
      </c>
      <c r="N24" s="35" t="s">
        <v>42</v>
      </c>
      <c r="O24" s="35" t="s">
        <v>42</v>
      </c>
      <c r="P24" s="36" t="s">
        <v>39</v>
      </c>
      <c r="Q24" s="36" t="s">
        <v>39</v>
      </c>
      <c r="R24" s="35" t="s">
        <v>39</v>
      </c>
      <c r="S24" s="35" t="s">
        <v>42</v>
      </c>
    </row>
    <row r="25" spans="1:19" s="3" customFormat="1" ht="18" customHeight="1" x14ac:dyDescent="0.25">
      <c r="A25" s="32">
        <v>18</v>
      </c>
      <c r="B25" s="33" t="s">
        <v>81</v>
      </c>
      <c r="C25" s="34" t="s">
        <v>82</v>
      </c>
      <c r="D25" s="32" t="s">
        <v>36</v>
      </c>
      <c r="E25" s="35" t="s">
        <v>42</v>
      </c>
      <c r="F25" s="35" t="s">
        <v>40</v>
      </c>
      <c r="G25" s="35" t="s">
        <v>42</v>
      </c>
      <c r="H25" s="35" t="s">
        <v>43</v>
      </c>
      <c r="I25" s="35" t="s">
        <v>42</v>
      </c>
      <c r="J25" s="35" t="s">
        <v>42</v>
      </c>
      <c r="K25" s="35" t="s">
        <v>39</v>
      </c>
      <c r="L25" s="35" t="s">
        <v>42</v>
      </c>
      <c r="M25" s="35" t="s">
        <v>39</v>
      </c>
      <c r="N25" s="35" t="s">
        <v>40</v>
      </c>
      <c r="O25" s="35" t="s">
        <v>42</v>
      </c>
      <c r="P25" s="36" t="s">
        <v>39</v>
      </c>
      <c r="Q25" s="36" t="s">
        <v>39</v>
      </c>
      <c r="R25" s="35" t="s">
        <v>39</v>
      </c>
      <c r="S25" s="35" t="s">
        <v>39</v>
      </c>
    </row>
    <row r="26" spans="1:19" s="3" customFormat="1" ht="18" customHeight="1" x14ac:dyDescent="0.25">
      <c r="A26" s="32">
        <v>19</v>
      </c>
      <c r="B26" s="33" t="s">
        <v>83</v>
      </c>
      <c r="C26" s="34" t="s">
        <v>84</v>
      </c>
      <c r="D26" s="32" t="s">
        <v>36</v>
      </c>
      <c r="E26" s="35" t="s">
        <v>42</v>
      </c>
      <c r="F26" s="35" t="s">
        <v>40</v>
      </c>
      <c r="G26" s="35" t="s">
        <v>42</v>
      </c>
      <c r="H26" s="35" t="s">
        <v>40</v>
      </c>
      <c r="I26" s="35" t="s">
        <v>40</v>
      </c>
      <c r="J26" s="35" t="s">
        <v>42</v>
      </c>
      <c r="K26" s="35" t="s">
        <v>39</v>
      </c>
      <c r="L26" s="35" t="s">
        <v>40</v>
      </c>
      <c r="M26" s="35" t="s">
        <v>39</v>
      </c>
      <c r="N26" s="35" t="s">
        <v>40</v>
      </c>
      <c r="O26" s="35" t="s">
        <v>42</v>
      </c>
      <c r="P26" s="36" t="s">
        <v>39</v>
      </c>
      <c r="Q26" s="36" t="s">
        <v>39</v>
      </c>
      <c r="R26" s="35" t="s">
        <v>39</v>
      </c>
      <c r="S26" s="35" t="s">
        <v>57</v>
      </c>
    </row>
    <row r="27" spans="1:19" s="3" customFormat="1" ht="18" customHeight="1" x14ac:dyDescent="0.25">
      <c r="A27" s="32">
        <v>20</v>
      </c>
      <c r="B27" s="33" t="s">
        <v>85</v>
      </c>
      <c r="C27" s="34" t="s">
        <v>86</v>
      </c>
      <c r="D27" s="32" t="s">
        <v>36</v>
      </c>
      <c r="E27" s="35" t="s">
        <v>42</v>
      </c>
      <c r="F27" s="35" t="s">
        <v>40</v>
      </c>
      <c r="G27" s="35" t="s">
        <v>42</v>
      </c>
      <c r="H27" s="35" t="s">
        <v>40</v>
      </c>
      <c r="I27" s="35" t="s">
        <v>40</v>
      </c>
      <c r="J27" s="35" t="s">
        <v>42</v>
      </c>
      <c r="K27" s="35" t="s">
        <v>39</v>
      </c>
      <c r="L27" s="35" t="s">
        <v>42</v>
      </c>
      <c r="M27" s="35" t="s">
        <v>39</v>
      </c>
      <c r="N27" s="35" t="s">
        <v>40</v>
      </c>
      <c r="O27" s="35" t="s">
        <v>42</v>
      </c>
      <c r="P27" s="36" t="s">
        <v>39</v>
      </c>
      <c r="Q27" s="36" t="s">
        <v>39</v>
      </c>
      <c r="R27" s="35" t="s">
        <v>39</v>
      </c>
      <c r="S27" s="35" t="s">
        <v>39</v>
      </c>
    </row>
    <row r="28" spans="1:19" s="3" customFormat="1" ht="18" customHeight="1" x14ac:dyDescent="0.25">
      <c r="A28" s="32">
        <v>21</v>
      </c>
      <c r="B28" s="33" t="s">
        <v>87</v>
      </c>
      <c r="C28" s="34" t="s">
        <v>88</v>
      </c>
      <c r="D28" s="32" t="s">
        <v>36</v>
      </c>
      <c r="E28" s="35" t="s">
        <v>42</v>
      </c>
      <c r="F28" s="35" t="s">
        <v>40</v>
      </c>
      <c r="G28" s="35" t="s">
        <v>40</v>
      </c>
      <c r="H28" s="35" t="s">
        <v>40</v>
      </c>
      <c r="I28" s="35" t="s">
        <v>40</v>
      </c>
      <c r="J28" s="35" t="s">
        <v>42</v>
      </c>
      <c r="K28" s="35" t="s">
        <v>39</v>
      </c>
      <c r="L28" s="35" t="s">
        <v>40</v>
      </c>
      <c r="M28" s="35" t="s">
        <v>49</v>
      </c>
      <c r="N28" s="35" t="s">
        <v>40</v>
      </c>
      <c r="O28" s="35" t="s">
        <v>42</v>
      </c>
      <c r="P28" s="36" t="s">
        <v>39</v>
      </c>
      <c r="Q28" s="36" t="s">
        <v>57</v>
      </c>
      <c r="R28" s="35" t="s">
        <v>39</v>
      </c>
      <c r="S28" s="35" t="s">
        <v>57</v>
      </c>
    </row>
    <row r="29" spans="1:19" s="3" customFormat="1" ht="18" customHeight="1" x14ac:dyDescent="0.25">
      <c r="A29" s="32">
        <v>22</v>
      </c>
      <c r="B29" s="33" t="s">
        <v>89</v>
      </c>
      <c r="C29" s="34" t="s">
        <v>90</v>
      </c>
      <c r="D29" s="32" t="s">
        <v>36</v>
      </c>
      <c r="E29" s="35" t="s">
        <v>42</v>
      </c>
      <c r="F29" s="35" t="s">
        <v>40</v>
      </c>
      <c r="G29" s="35" t="s">
        <v>42</v>
      </c>
      <c r="H29" s="35" t="s">
        <v>40</v>
      </c>
      <c r="I29" s="35" t="s">
        <v>40</v>
      </c>
      <c r="J29" s="35" t="s">
        <v>42</v>
      </c>
      <c r="K29" s="35" t="s">
        <v>39</v>
      </c>
      <c r="L29" s="35" t="s">
        <v>40</v>
      </c>
      <c r="M29" s="35" t="s">
        <v>49</v>
      </c>
      <c r="N29" s="35" t="s">
        <v>40</v>
      </c>
      <c r="O29" s="35" t="s">
        <v>42</v>
      </c>
      <c r="P29" s="36" t="s">
        <v>39</v>
      </c>
      <c r="Q29" s="36" t="s">
        <v>39</v>
      </c>
      <c r="R29" s="35" t="s">
        <v>39</v>
      </c>
      <c r="S29" s="35" t="s">
        <v>57</v>
      </c>
    </row>
    <row r="30" spans="1:19" s="3" customFormat="1" ht="18" customHeight="1" x14ac:dyDescent="0.25">
      <c r="A30" s="32">
        <v>23</v>
      </c>
      <c r="B30" s="33" t="s">
        <v>91</v>
      </c>
      <c r="C30" s="34" t="s">
        <v>92</v>
      </c>
      <c r="D30" s="32" t="s">
        <v>36</v>
      </c>
      <c r="E30" s="35" t="s">
        <v>42</v>
      </c>
      <c r="F30" s="35" t="s">
        <v>40</v>
      </c>
      <c r="G30" s="35" t="s">
        <v>42</v>
      </c>
      <c r="H30" s="35" t="s">
        <v>40</v>
      </c>
      <c r="I30" s="35" t="s">
        <v>40</v>
      </c>
      <c r="J30" s="35" t="s">
        <v>42</v>
      </c>
      <c r="K30" s="35" t="s">
        <v>39</v>
      </c>
      <c r="L30" s="35" t="s">
        <v>40</v>
      </c>
      <c r="M30" s="35" t="s">
        <v>39</v>
      </c>
      <c r="N30" s="35" t="s">
        <v>40</v>
      </c>
      <c r="O30" s="35" t="s">
        <v>42</v>
      </c>
      <c r="P30" s="36" t="s">
        <v>39</v>
      </c>
      <c r="Q30" s="36" t="s">
        <v>39</v>
      </c>
      <c r="R30" s="35" t="s">
        <v>39</v>
      </c>
      <c r="S30" s="35" t="s">
        <v>57</v>
      </c>
    </row>
    <row r="31" spans="1:19" s="3" customFormat="1" ht="18" customHeight="1" x14ac:dyDescent="0.25">
      <c r="A31" s="32">
        <v>24</v>
      </c>
      <c r="B31" s="33" t="s">
        <v>93</v>
      </c>
      <c r="C31" s="34" t="s">
        <v>94</v>
      </c>
      <c r="D31" s="32" t="s">
        <v>36</v>
      </c>
      <c r="E31" s="35" t="s">
        <v>42</v>
      </c>
      <c r="F31" s="35" t="s">
        <v>40</v>
      </c>
      <c r="G31" s="35" t="s">
        <v>40</v>
      </c>
      <c r="H31" s="35" t="s">
        <v>43</v>
      </c>
      <c r="I31" s="35" t="s">
        <v>40</v>
      </c>
      <c r="J31" s="35" t="s">
        <v>42</v>
      </c>
      <c r="K31" s="35" t="s">
        <v>39</v>
      </c>
      <c r="L31" s="35" t="s">
        <v>40</v>
      </c>
      <c r="M31" s="35" t="s">
        <v>39</v>
      </c>
      <c r="N31" s="35" t="s">
        <v>40</v>
      </c>
      <c r="O31" s="35" t="s">
        <v>42</v>
      </c>
      <c r="P31" s="36" t="s">
        <v>39</v>
      </c>
      <c r="Q31" s="36" t="s">
        <v>39</v>
      </c>
      <c r="R31" s="35" t="s">
        <v>39</v>
      </c>
      <c r="S31" s="35" t="s">
        <v>57</v>
      </c>
    </row>
    <row r="32" spans="1:19" s="3" customFormat="1" ht="18" customHeight="1" x14ac:dyDescent="0.25">
      <c r="A32" s="32">
        <v>25</v>
      </c>
      <c r="B32" s="33" t="s">
        <v>95</v>
      </c>
      <c r="C32" s="34" t="s">
        <v>96</v>
      </c>
      <c r="D32" s="32" t="s">
        <v>36</v>
      </c>
      <c r="E32" s="35" t="s">
        <v>42</v>
      </c>
      <c r="F32" s="35" t="s">
        <v>40</v>
      </c>
      <c r="G32" s="35" t="s">
        <v>42</v>
      </c>
      <c r="H32" s="35" t="s">
        <v>40</v>
      </c>
      <c r="I32" s="35" t="s">
        <v>42</v>
      </c>
      <c r="J32" s="35" t="s">
        <v>42</v>
      </c>
      <c r="K32" s="35" t="s">
        <v>39</v>
      </c>
      <c r="L32" s="35" t="s">
        <v>40</v>
      </c>
      <c r="M32" s="35" t="s">
        <v>39</v>
      </c>
      <c r="N32" s="35" t="s">
        <v>42</v>
      </c>
      <c r="O32" s="35" t="s">
        <v>42</v>
      </c>
      <c r="P32" s="36" t="s">
        <v>39</v>
      </c>
      <c r="Q32" s="36" t="s">
        <v>39</v>
      </c>
      <c r="R32" s="35" t="s">
        <v>39</v>
      </c>
      <c r="S32" s="35" t="s">
        <v>39</v>
      </c>
    </row>
    <row r="33" spans="1:19" s="3" customFormat="1" ht="18" customHeight="1" x14ac:dyDescent="0.25">
      <c r="A33" s="32">
        <v>26</v>
      </c>
      <c r="B33" s="33" t="s">
        <v>97</v>
      </c>
      <c r="C33" s="34" t="s">
        <v>98</v>
      </c>
      <c r="D33" s="32" t="s">
        <v>36</v>
      </c>
      <c r="E33" s="35" t="s">
        <v>42</v>
      </c>
      <c r="F33" s="35" t="s">
        <v>42</v>
      </c>
      <c r="G33" s="35" t="s">
        <v>42</v>
      </c>
      <c r="H33" s="35" t="s">
        <v>40</v>
      </c>
      <c r="I33" s="35" t="s">
        <v>140</v>
      </c>
      <c r="J33" s="35" t="s">
        <v>42</v>
      </c>
      <c r="K33" s="35" t="s">
        <v>39</v>
      </c>
      <c r="L33" s="35" t="s">
        <v>42</v>
      </c>
      <c r="M33" s="35" t="s">
        <v>39</v>
      </c>
      <c r="N33" s="35" t="s">
        <v>40</v>
      </c>
      <c r="O33" s="35" t="s">
        <v>42</v>
      </c>
      <c r="P33" s="36" t="s">
        <v>39</v>
      </c>
      <c r="Q33" s="36" t="s">
        <v>39</v>
      </c>
      <c r="R33" s="35" t="s">
        <v>39</v>
      </c>
      <c r="S33" s="35" t="s">
        <v>39</v>
      </c>
    </row>
    <row r="34" spans="1:19" s="3" customFormat="1" ht="18" customHeight="1" x14ac:dyDescent="0.25">
      <c r="A34" s="32">
        <v>27</v>
      </c>
      <c r="B34" s="33" t="s">
        <v>99</v>
      </c>
      <c r="C34" s="34" t="s">
        <v>100</v>
      </c>
      <c r="D34" s="32" t="s">
        <v>36</v>
      </c>
      <c r="E34" s="35" t="s">
        <v>42</v>
      </c>
      <c r="F34" s="35" t="s">
        <v>40</v>
      </c>
      <c r="G34" s="35" t="s">
        <v>42</v>
      </c>
      <c r="H34" s="35" t="s">
        <v>43</v>
      </c>
      <c r="I34" s="35" t="s">
        <v>42</v>
      </c>
      <c r="J34" s="35" t="s">
        <v>42</v>
      </c>
      <c r="K34" s="35" t="s">
        <v>39</v>
      </c>
      <c r="L34" s="35" t="s">
        <v>40</v>
      </c>
      <c r="M34" s="35" t="s">
        <v>39</v>
      </c>
      <c r="N34" s="35" t="s">
        <v>40</v>
      </c>
      <c r="O34" s="35" t="s">
        <v>42</v>
      </c>
      <c r="P34" s="36" t="s">
        <v>39</v>
      </c>
      <c r="Q34" s="36" t="s">
        <v>39</v>
      </c>
      <c r="R34" s="35" t="s">
        <v>39</v>
      </c>
      <c r="S34" s="35" t="s">
        <v>57</v>
      </c>
    </row>
    <row r="35" spans="1:19" s="3" customFormat="1" ht="20.25" customHeight="1" x14ac:dyDescent="0.25">
      <c r="A35" s="32">
        <v>28</v>
      </c>
      <c r="B35" s="33" t="s">
        <v>101</v>
      </c>
      <c r="C35" s="34" t="s">
        <v>102</v>
      </c>
      <c r="D35" s="32" t="s">
        <v>36</v>
      </c>
      <c r="E35" s="32" t="s">
        <v>39</v>
      </c>
      <c r="F35" s="35" t="s">
        <v>42</v>
      </c>
      <c r="G35" s="32" t="s">
        <v>39</v>
      </c>
      <c r="H35" s="35" t="s">
        <v>40</v>
      </c>
      <c r="I35" s="35" t="s">
        <v>40</v>
      </c>
      <c r="J35" s="35" t="s">
        <v>42</v>
      </c>
      <c r="K35" s="35" t="s">
        <v>39</v>
      </c>
      <c r="L35" s="32" t="s">
        <v>40</v>
      </c>
      <c r="M35" s="35" t="s">
        <v>39</v>
      </c>
      <c r="N35" s="32" t="str">
        <f>S35</f>
        <v>Ya</v>
      </c>
      <c r="O35" s="35" t="s">
        <v>42</v>
      </c>
      <c r="P35" s="32" t="s">
        <v>39</v>
      </c>
      <c r="Q35" s="36" t="s">
        <v>39</v>
      </c>
      <c r="R35" s="32" t="s">
        <v>39</v>
      </c>
      <c r="S35" s="35" t="s">
        <v>39</v>
      </c>
    </row>
    <row r="36" spans="1:19" s="3" customFormat="1" ht="20.25" customHeight="1" x14ac:dyDescent="0.25">
      <c r="A36" s="32">
        <v>29</v>
      </c>
      <c r="B36" s="33" t="s">
        <v>103</v>
      </c>
      <c r="C36" s="34" t="s">
        <v>104</v>
      </c>
      <c r="D36" s="32" t="s">
        <v>36</v>
      </c>
      <c r="E36" s="32" t="s">
        <v>39</v>
      </c>
      <c r="F36" s="35" t="s">
        <v>40</v>
      </c>
      <c r="G36" s="35" t="s">
        <v>42</v>
      </c>
      <c r="H36" s="35" t="s">
        <v>40</v>
      </c>
      <c r="I36" s="35" t="s">
        <v>42</v>
      </c>
      <c r="J36" s="35" t="s">
        <v>42</v>
      </c>
      <c r="K36" s="35" t="s">
        <v>39</v>
      </c>
      <c r="L36" s="32" t="s">
        <v>40</v>
      </c>
      <c r="M36" s="35" t="s">
        <v>39</v>
      </c>
      <c r="N36" s="32" t="str">
        <f>S36</f>
        <v>Ya</v>
      </c>
      <c r="O36" s="35" t="s">
        <v>42</v>
      </c>
      <c r="P36" s="32" t="s">
        <v>39</v>
      </c>
      <c r="Q36" s="36" t="s">
        <v>39</v>
      </c>
      <c r="R36" s="32" t="s">
        <v>39</v>
      </c>
      <c r="S36" s="35" t="s">
        <v>39</v>
      </c>
    </row>
    <row r="37" spans="1:19" s="3" customFormat="1" ht="20.25" customHeight="1" x14ac:dyDescent="0.25">
      <c r="A37" s="32">
        <v>30</v>
      </c>
      <c r="B37" s="33" t="s">
        <v>105</v>
      </c>
      <c r="C37" s="34" t="s">
        <v>106</v>
      </c>
      <c r="D37" s="32" t="s">
        <v>36</v>
      </c>
      <c r="E37" s="32" t="s">
        <v>39</v>
      </c>
      <c r="F37" s="35" t="s">
        <v>42</v>
      </c>
      <c r="G37" s="32" t="s">
        <v>39</v>
      </c>
      <c r="H37" s="35" t="s">
        <v>43</v>
      </c>
      <c r="I37" s="35" t="s">
        <v>42</v>
      </c>
      <c r="J37" s="35" t="s">
        <v>42</v>
      </c>
      <c r="K37" s="35" t="s">
        <v>39</v>
      </c>
      <c r="L37" s="32" t="s">
        <v>40</v>
      </c>
      <c r="M37" s="35" t="s">
        <v>39</v>
      </c>
      <c r="N37" s="32" t="str">
        <f>S37</f>
        <v>TIDAK</v>
      </c>
      <c r="O37" s="35" t="s">
        <v>42</v>
      </c>
      <c r="P37" s="32" t="s">
        <v>39</v>
      </c>
      <c r="Q37" s="36" t="s">
        <v>39</v>
      </c>
      <c r="R37" s="32" t="s">
        <v>39</v>
      </c>
      <c r="S37" s="35" t="s">
        <v>57</v>
      </c>
    </row>
    <row r="38" spans="1:19" s="3" customFormat="1" ht="20.25" customHeight="1" x14ac:dyDescent="0.25">
      <c r="A38" s="32">
        <v>31</v>
      </c>
      <c r="B38" s="33" t="s">
        <v>107</v>
      </c>
      <c r="C38" s="34" t="s">
        <v>108</v>
      </c>
      <c r="D38" s="32" t="s">
        <v>36</v>
      </c>
      <c r="E38" s="32" t="s">
        <v>39</v>
      </c>
      <c r="F38" s="35" t="s">
        <v>40</v>
      </c>
      <c r="G38" s="32" t="s">
        <v>39</v>
      </c>
      <c r="H38" s="35" t="s">
        <v>43</v>
      </c>
      <c r="I38" s="35" t="s">
        <v>40</v>
      </c>
      <c r="J38" s="35" t="s">
        <v>42</v>
      </c>
      <c r="K38" s="35" t="s">
        <v>39</v>
      </c>
      <c r="L38" s="32" t="s">
        <v>40</v>
      </c>
      <c r="M38" s="35" t="s">
        <v>39</v>
      </c>
      <c r="N38" s="32" t="str">
        <f>S38</f>
        <v>Ya</v>
      </c>
      <c r="O38" s="35" t="s">
        <v>42</v>
      </c>
      <c r="P38" s="32" t="s">
        <v>39</v>
      </c>
      <c r="Q38" s="36" t="s">
        <v>39</v>
      </c>
      <c r="R38" s="32" t="s">
        <v>39</v>
      </c>
      <c r="S38" s="35" t="s">
        <v>39</v>
      </c>
    </row>
    <row r="39" spans="1:19" s="3" customFormat="1" ht="20.25" customHeight="1" x14ac:dyDescent="0.25">
      <c r="A39" s="32">
        <v>32</v>
      </c>
      <c r="B39" s="33" t="s">
        <v>109</v>
      </c>
      <c r="C39" s="34" t="s">
        <v>110</v>
      </c>
      <c r="D39" s="32" t="s">
        <v>36</v>
      </c>
      <c r="E39" s="32" t="s">
        <v>39</v>
      </c>
      <c r="F39" s="35" t="s">
        <v>57</v>
      </c>
      <c r="G39" s="35" t="s">
        <v>42</v>
      </c>
      <c r="H39" s="35" t="s">
        <v>57</v>
      </c>
      <c r="I39" s="35" t="s">
        <v>42</v>
      </c>
      <c r="J39" s="35" t="s">
        <v>42</v>
      </c>
      <c r="K39" s="35" t="s">
        <v>39</v>
      </c>
      <c r="L39" s="32" t="s">
        <v>40</v>
      </c>
      <c r="M39" s="35" t="s">
        <v>39</v>
      </c>
      <c r="N39" s="32" t="str">
        <f>S39</f>
        <v>Ya</v>
      </c>
      <c r="O39" s="35" t="s">
        <v>42</v>
      </c>
      <c r="P39" s="32" t="s">
        <v>39</v>
      </c>
      <c r="Q39" s="36" t="s">
        <v>39</v>
      </c>
      <c r="R39" s="32" t="s">
        <v>39</v>
      </c>
      <c r="S39" s="35" t="s">
        <v>39</v>
      </c>
    </row>
    <row r="40" spans="1:19" s="3" customFormat="1" ht="20.25" customHeight="1" x14ac:dyDescent="0.25">
      <c r="A40" s="32">
        <v>33</v>
      </c>
      <c r="B40" s="33" t="s">
        <v>111</v>
      </c>
      <c r="C40" s="34" t="s">
        <v>112</v>
      </c>
      <c r="D40" s="32" t="s">
        <v>36</v>
      </c>
      <c r="E40" s="32" t="s">
        <v>39</v>
      </c>
      <c r="F40" s="35" t="s">
        <v>39</v>
      </c>
      <c r="G40" s="32" t="s">
        <v>39</v>
      </c>
      <c r="H40" s="35" t="s">
        <v>43</v>
      </c>
      <c r="I40" s="32" t="s">
        <v>39</v>
      </c>
      <c r="J40" s="35" t="s">
        <v>42</v>
      </c>
      <c r="K40" s="35" t="s">
        <v>39</v>
      </c>
      <c r="L40" s="32" t="s">
        <v>40</v>
      </c>
      <c r="M40" s="35" t="s">
        <v>39</v>
      </c>
      <c r="N40" s="32" t="str">
        <f t="shared" ref="N40:N47" si="0">S40</f>
        <v>Ya</v>
      </c>
      <c r="O40" s="35" t="s">
        <v>42</v>
      </c>
      <c r="P40" s="32" t="s">
        <v>39</v>
      </c>
      <c r="Q40" s="36" t="s">
        <v>39</v>
      </c>
      <c r="R40" s="32" t="s">
        <v>39</v>
      </c>
      <c r="S40" s="35" t="s">
        <v>39</v>
      </c>
    </row>
    <row r="41" spans="1:19" s="3" customFormat="1" ht="20.25" customHeight="1" x14ac:dyDescent="0.25">
      <c r="A41" s="32">
        <v>34</v>
      </c>
      <c r="B41" s="33" t="s">
        <v>113</v>
      </c>
      <c r="C41" s="34" t="s">
        <v>114</v>
      </c>
      <c r="D41" s="32" t="s">
        <v>36</v>
      </c>
      <c r="E41" s="32" t="s">
        <v>39</v>
      </c>
      <c r="F41" s="35" t="s">
        <v>40</v>
      </c>
      <c r="G41" s="35" t="s">
        <v>42</v>
      </c>
      <c r="H41" s="35" t="s">
        <v>43</v>
      </c>
      <c r="I41" s="32" t="s">
        <v>42</v>
      </c>
      <c r="J41" s="35" t="s">
        <v>42</v>
      </c>
      <c r="K41" s="35" t="s">
        <v>39</v>
      </c>
      <c r="L41" s="32" t="s">
        <v>40</v>
      </c>
      <c r="M41" s="35" t="s">
        <v>39</v>
      </c>
      <c r="N41" s="32" t="s">
        <v>42</v>
      </c>
      <c r="O41" s="35" t="s">
        <v>42</v>
      </c>
      <c r="P41" s="32" t="s">
        <v>39</v>
      </c>
      <c r="Q41" s="36" t="s">
        <v>39</v>
      </c>
      <c r="R41" s="32" t="s">
        <v>39</v>
      </c>
      <c r="S41" s="35" t="s">
        <v>39</v>
      </c>
    </row>
    <row r="42" spans="1:19" s="3" customFormat="1" ht="20.25" customHeight="1" x14ac:dyDescent="0.25">
      <c r="A42" s="32">
        <v>35</v>
      </c>
      <c r="B42" s="33" t="s">
        <v>46</v>
      </c>
      <c r="C42" s="34" t="s">
        <v>115</v>
      </c>
      <c r="D42" s="32" t="s">
        <v>36</v>
      </c>
      <c r="E42" s="32" t="s">
        <v>39</v>
      </c>
      <c r="F42" s="35" t="s">
        <v>42</v>
      </c>
      <c r="G42" s="32" t="s">
        <v>39</v>
      </c>
      <c r="H42" s="35" t="s">
        <v>43</v>
      </c>
      <c r="I42" s="32" t="s">
        <v>39</v>
      </c>
      <c r="J42" s="35" t="s">
        <v>42</v>
      </c>
      <c r="K42" s="35" t="s">
        <v>39</v>
      </c>
      <c r="L42" s="32" t="s">
        <v>40</v>
      </c>
      <c r="M42" s="35" t="s">
        <v>39</v>
      </c>
      <c r="N42" s="32" t="str">
        <f t="shared" si="0"/>
        <v>TIDAK</v>
      </c>
      <c r="O42" s="35" t="s">
        <v>42</v>
      </c>
      <c r="P42" s="32" t="s">
        <v>39</v>
      </c>
      <c r="Q42" s="36" t="s">
        <v>39</v>
      </c>
      <c r="R42" s="32" t="s">
        <v>39</v>
      </c>
      <c r="S42" s="35" t="s">
        <v>57</v>
      </c>
    </row>
    <row r="43" spans="1:19" s="3" customFormat="1" ht="20.25" customHeight="1" x14ac:dyDescent="0.25">
      <c r="A43" s="32">
        <v>36</v>
      </c>
      <c r="B43" s="33" t="s">
        <v>116</v>
      </c>
      <c r="C43" s="34" t="s">
        <v>117</v>
      </c>
      <c r="D43" s="32" t="s">
        <v>36</v>
      </c>
      <c r="E43" s="32" t="s">
        <v>39</v>
      </c>
      <c r="F43" s="35" t="s">
        <v>40</v>
      </c>
      <c r="G43" s="35" t="s">
        <v>42</v>
      </c>
      <c r="H43" s="35" t="s">
        <v>40</v>
      </c>
      <c r="I43" s="32" t="s">
        <v>40</v>
      </c>
      <c r="J43" s="35" t="s">
        <v>42</v>
      </c>
      <c r="K43" s="35" t="s">
        <v>39</v>
      </c>
      <c r="L43" s="32" t="s">
        <v>40</v>
      </c>
      <c r="M43" s="35" t="s">
        <v>39</v>
      </c>
      <c r="N43" s="32" t="str">
        <f t="shared" si="0"/>
        <v>TIDAK</v>
      </c>
      <c r="O43" s="35" t="s">
        <v>42</v>
      </c>
      <c r="P43" s="32" t="s">
        <v>39</v>
      </c>
      <c r="Q43" s="36" t="s">
        <v>39</v>
      </c>
      <c r="R43" s="32" t="s">
        <v>39</v>
      </c>
      <c r="S43" s="35" t="s">
        <v>57</v>
      </c>
    </row>
    <row r="44" spans="1:19" s="3" customFormat="1" ht="20.25" customHeight="1" x14ac:dyDescent="0.25">
      <c r="A44" s="32">
        <v>37</v>
      </c>
      <c r="B44" s="33" t="s">
        <v>118</v>
      </c>
      <c r="C44" s="34" t="s">
        <v>119</v>
      </c>
      <c r="D44" s="32" t="s">
        <v>36</v>
      </c>
      <c r="E44" s="32" t="s">
        <v>39</v>
      </c>
      <c r="F44" s="35" t="s">
        <v>40</v>
      </c>
      <c r="G44" s="35" t="s">
        <v>42</v>
      </c>
      <c r="H44" s="35" t="s">
        <v>43</v>
      </c>
      <c r="I44" s="32" t="s">
        <v>42</v>
      </c>
      <c r="J44" s="35" t="s">
        <v>42</v>
      </c>
      <c r="K44" s="35" t="s">
        <v>39</v>
      </c>
      <c r="L44" s="32" t="s">
        <v>40</v>
      </c>
      <c r="M44" s="35" t="s">
        <v>39</v>
      </c>
      <c r="N44" s="32" t="s">
        <v>42</v>
      </c>
      <c r="O44" s="35" t="s">
        <v>42</v>
      </c>
      <c r="P44" s="32" t="s">
        <v>39</v>
      </c>
      <c r="Q44" s="36" t="s">
        <v>39</v>
      </c>
      <c r="R44" s="32" t="s">
        <v>39</v>
      </c>
      <c r="S44" s="35" t="s">
        <v>39</v>
      </c>
    </row>
    <row r="45" spans="1:19" s="3" customFormat="1" ht="20.25" customHeight="1" x14ac:dyDescent="0.25">
      <c r="A45" s="32">
        <v>38</v>
      </c>
      <c r="B45" s="33" t="s">
        <v>120</v>
      </c>
      <c r="C45" s="34" t="s">
        <v>121</v>
      </c>
      <c r="D45" s="32" t="s">
        <v>36</v>
      </c>
      <c r="E45" s="32" t="s">
        <v>42</v>
      </c>
      <c r="F45" s="35" t="s">
        <v>40</v>
      </c>
      <c r="G45" s="32" t="s">
        <v>40</v>
      </c>
      <c r="H45" s="35" t="s">
        <v>40</v>
      </c>
      <c r="I45" s="32" t="s">
        <v>40</v>
      </c>
      <c r="J45" s="35" t="s">
        <v>42</v>
      </c>
      <c r="K45" s="35" t="s">
        <v>39</v>
      </c>
      <c r="L45" s="32" t="s">
        <v>40</v>
      </c>
      <c r="M45" s="35" t="s">
        <v>39</v>
      </c>
      <c r="N45" s="32" t="str">
        <f t="shared" si="0"/>
        <v>Ya</v>
      </c>
      <c r="O45" s="35" t="s">
        <v>42</v>
      </c>
      <c r="P45" s="32" t="s">
        <v>39</v>
      </c>
      <c r="Q45" s="36" t="s">
        <v>39</v>
      </c>
      <c r="R45" s="32" t="s">
        <v>39</v>
      </c>
      <c r="S45" s="35" t="s">
        <v>39</v>
      </c>
    </row>
    <row r="46" spans="1:19" s="3" customFormat="1" ht="20.25" customHeight="1" x14ac:dyDescent="0.25">
      <c r="A46" s="32">
        <v>39</v>
      </c>
      <c r="B46" s="33" t="s">
        <v>46</v>
      </c>
      <c r="C46" s="34" t="s">
        <v>122</v>
      </c>
      <c r="D46" s="32" t="s">
        <v>36</v>
      </c>
      <c r="E46" s="32" t="s">
        <v>39</v>
      </c>
      <c r="F46" s="35" t="s">
        <v>42</v>
      </c>
      <c r="G46" s="35" t="s">
        <v>42</v>
      </c>
      <c r="H46" s="35" t="s">
        <v>43</v>
      </c>
      <c r="I46" s="32" t="s">
        <v>42</v>
      </c>
      <c r="J46" s="35" t="s">
        <v>42</v>
      </c>
      <c r="K46" s="35" t="s">
        <v>39</v>
      </c>
      <c r="L46" s="32" t="s">
        <v>40</v>
      </c>
      <c r="M46" s="35" t="s">
        <v>39</v>
      </c>
      <c r="N46" s="32" t="str">
        <f t="shared" si="0"/>
        <v>TIDAK</v>
      </c>
      <c r="O46" s="35" t="s">
        <v>42</v>
      </c>
      <c r="P46" s="32" t="s">
        <v>39</v>
      </c>
      <c r="Q46" s="36" t="s">
        <v>39</v>
      </c>
      <c r="R46" s="32" t="s">
        <v>39</v>
      </c>
      <c r="S46" s="35" t="s">
        <v>57</v>
      </c>
    </row>
    <row r="47" spans="1:19" s="21" customFormat="1" ht="20.25" customHeight="1" x14ac:dyDescent="0.25">
      <c r="A47" s="32">
        <v>41</v>
      </c>
      <c r="B47" s="33" t="s">
        <v>123</v>
      </c>
      <c r="C47" s="34" t="s">
        <v>124</v>
      </c>
      <c r="D47" s="32" t="s">
        <v>41</v>
      </c>
      <c r="E47" s="32" t="s">
        <v>39</v>
      </c>
      <c r="F47" s="35" t="s">
        <v>40</v>
      </c>
      <c r="G47" s="35" t="s">
        <v>40</v>
      </c>
      <c r="H47" s="35" t="s">
        <v>40</v>
      </c>
      <c r="I47" s="32" t="s">
        <v>40</v>
      </c>
      <c r="J47" s="35" t="s">
        <v>42</v>
      </c>
      <c r="K47" s="35" t="s">
        <v>39</v>
      </c>
      <c r="L47" s="32" t="s">
        <v>40</v>
      </c>
      <c r="M47" s="35" t="s">
        <v>39</v>
      </c>
      <c r="N47" s="32" t="str">
        <f t="shared" si="0"/>
        <v>TIDAK</v>
      </c>
      <c r="O47" s="35" t="s">
        <v>42</v>
      </c>
      <c r="P47" s="32" t="s">
        <v>39</v>
      </c>
      <c r="Q47" s="36" t="s">
        <v>39</v>
      </c>
      <c r="R47" s="32" t="s">
        <v>57</v>
      </c>
      <c r="S47" s="35" t="s">
        <v>57</v>
      </c>
    </row>
    <row r="48" spans="1:19" ht="20.100000000000001" customHeight="1" x14ac:dyDescent="0.25">
      <c r="A48" s="32">
        <v>42</v>
      </c>
      <c r="B48" s="33" t="s">
        <v>125</v>
      </c>
      <c r="C48" s="34" t="s">
        <v>126</v>
      </c>
      <c r="D48" s="32" t="s">
        <v>41</v>
      </c>
      <c r="E48" s="32" t="s">
        <v>39</v>
      </c>
      <c r="F48" s="35" t="s">
        <v>40</v>
      </c>
      <c r="G48" s="35" t="s">
        <v>40</v>
      </c>
      <c r="H48" s="35" t="s">
        <v>40</v>
      </c>
      <c r="I48" s="32" t="s">
        <v>40</v>
      </c>
      <c r="J48" s="35" t="s">
        <v>42</v>
      </c>
      <c r="K48" s="35" t="s">
        <v>39</v>
      </c>
      <c r="L48" s="32" t="s">
        <v>40</v>
      </c>
      <c r="M48" s="35" t="s">
        <v>39</v>
      </c>
      <c r="N48" s="32" t="str">
        <f>S48</f>
        <v>TIDAK</v>
      </c>
      <c r="O48" s="35" t="s">
        <v>42</v>
      </c>
      <c r="P48" s="32" t="s">
        <v>39</v>
      </c>
      <c r="Q48" s="36" t="s">
        <v>39</v>
      </c>
      <c r="R48" s="32" t="s">
        <v>57</v>
      </c>
      <c r="S48" s="35" t="s">
        <v>57</v>
      </c>
    </row>
    <row r="49" spans="1:19" ht="20.100000000000001" customHeight="1" x14ac:dyDescent="0.25">
      <c r="A49" s="32">
        <v>43</v>
      </c>
      <c r="B49" s="33" t="s">
        <v>46</v>
      </c>
      <c r="C49" s="34" t="s">
        <v>127</v>
      </c>
      <c r="D49" s="32" t="s">
        <v>36</v>
      </c>
      <c r="E49" s="32" t="s">
        <v>39</v>
      </c>
      <c r="F49" s="35" t="s">
        <v>40</v>
      </c>
      <c r="G49" s="35" t="s">
        <v>42</v>
      </c>
      <c r="H49" s="35" t="s">
        <v>43</v>
      </c>
      <c r="I49" s="32" t="s">
        <v>42</v>
      </c>
      <c r="J49" s="35" t="s">
        <v>42</v>
      </c>
      <c r="K49" s="35" t="s">
        <v>39</v>
      </c>
      <c r="L49" s="32" t="s">
        <v>40</v>
      </c>
      <c r="M49" s="35" t="s">
        <v>39</v>
      </c>
      <c r="N49" s="32" t="str">
        <f>S49</f>
        <v>Ya</v>
      </c>
      <c r="O49" s="35" t="s">
        <v>42</v>
      </c>
      <c r="P49" s="32" t="s">
        <v>39</v>
      </c>
      <c r="Q49" s="36" t="s">
        <v>39</v>
      </c>
      <c r="R49" s="32" t="s">
        <v>39</v>
      </c>
      <c r="S49" s="35" t="s">
        <v>39</v>
      </c>
    </row>
    <row r="50" spans="1:19" ht="20.100000000000001" customHeight="1" x14ac:dyDescent="0.25">
      <c r="A50" s="32">
        <v>44</v>
      </c>
      <c r="B50" s="33" t="s">
        <v>128</v>
      </c>
      <c r="C50" s="34" t="s">
        <v>129</v>
      </c>
      <c r="D50" s="32" t="s">
        <v>36</v>
      </c>
      <c r="E50" s="32" t="s">
        <v>39</v>
      </c>
      <c r="F50" s="35" t="s">
        <v>40</v>
      </c>
      <c r="G50" s="35" t="s">
        <v>42</v>
      </c>
      <c r="H50" s="35" t="s">
        <v>43</v>
      </c>
      <c r="I50" s="32" t="s">
        <v>42</v>
      </c>
      <c r="J50" s="35" t="s">
        <v>42</v>
      </c>
      <c r="K50" s="35" t="s">
        <v>39</v>
      </c>
      <c r="L50" s="32" t="s">
        <v>40</v>
      </c>
      <c r="M50" s="35" t="s">
        <v>39</v>
      </c>
      <c r="N50" s="32" t="str">
        <f>N49</f>
        <v>Ya</v>
      </c>
      <c r="O50" s="35" t="s">
        <v>42</v>
      </c>
      <c r="P50" s="32" t="s">
        <v>39</v>
      </c>
      <c r="Q50" s="36" t="s">
        <v>39</v>
      </c>
      <c r="R50" s="32" t="s">
        <v>39</v>
      </c>
      <c r="S50" s="35" t="s">
        <v>39</v>
      </c>
    </row>
    <row r="51" spans="1:19" ht="20.100000000000001" customHeight="1" x14ac:dyDescent="0.25">
      <c r="A51" s="32">
        <v>45</v>
      </c>
      <c r="B51" s="33" t="s">
        <v>130</v>
      </c>
      <c r="C51" s="34" t="s">
        <v>131</v>
      </c>
      <c r="D51" s="32" t="s">
        <v>41</v>
      </c>
      <c r="E51" s="32" t="s">
        <v>39</v>
      </c>
      <c r="F51" s="35" t="s">
        <v>40</v>
      </c>
      <c r="G51" s="35" t="s">
        <v>42</v>
      </c>
      <c r="H51" s="35" t="s">
        <v>43</v>
      </c>
      <c r="I51" s="32" t="s">
        <v>42</v>
      </c>
      <c r="J51" s="35" t="s">
        <v>42</v>
      </c>
      <c r="K51" s="35" t="s">
        <v>39</v>
      </c>
      <c r="L51" s="32" t="s">
        <v>40</v>
      </c>
      <c r="M51" s="35" t="s">
        <v>39</v>
      </c>
      <c r="N51" s="32" t="str">
        <f t="shared" ref="N51:N55" si="1">N50</f>
        <v>Ya</v>
      </c>
      <c r="O51" s="35" t="s">
        <v>42</v>
      </c>
      <c r="P51" s="32" t="s">
        <v>39</v>
      </c>
      <c r="Q51" s="36" t="s">
        <v>39</v>
      </c>
      <c r="R51" s="32" t="s">
        <v>57</v>
      </c>
      <c r="S51" s="35" t="s">
        <v>57</v>
      </c>
    </row>
    <row r="52" spans="1:19" ht="20.100000000000001" customHeight="1" x14ac:dyDescent="0.25">
      <c r="A52" s="32">
        <v>46</v>
      </c>
      <c r="B52" s="33" t="s">
        <v>132</v>
      </c>
      <c r="C52" s="34" t="s">
        <v>133</v>
      </c>
      <c r="D52" s="32" t="s">
        <v>36</v>
      </c>
      <c r="E52" s="32" t="s">
        <v>39</v>
      </c>
      <c r="F52" s="35" t="s">
        <v>40</v>
      </c>
      <c r="G52" s="35" t="s">
        <v>40</v>
      </c>
      <c r="H52" s="35" t="s">
        <v>43</v>
      </c>
      <c r="I52" s="32" t="s">
        <v>40</v>
      </c>
      <c r="J52" s="35" t="s">
        <v>42</v>
      </c>
      <c r="K52" s="35" t="s">
        <v>39</v>
      </c>
      <c r="L52" s="32" t="s">
        <v>40</v>
      </c>
      <c r="M52" s="35" t="s">
        <v>39</v>
      </c>
      <c r="N52" s="32" t="str">
        <f t="shared" si="1"/>
        <v>Ya</v>
      </c>
      <c r="O52" s="35" t="s">
        <v>42</v>
      </c>
      <c r="P52" s="32" t="s">
        <v>39</v>
      </c>
      <c r="Q52" s="36" t="s">
        <v>39</v>
      </c>
      <c r="R52" s="32" t="s">
        <v>57</v>
      </c>
      <c r="S52" s="35" t="s">
        <v>57</v>
      </c>
    </row>
    <row r="53" spans="1:19" ht="20.100000000000001" customHeight="1" x14ac:dyDescent="0.25">
      <c r="A53" s="32">
        <v>47</v>
      </c>
      <c r="B53" s="33" t="s">
        <v>46</v>
      </c>
      <c r="C53" s="34" t="s">
        <v>134</v>
      </c>
      <c r="D53" s="32" t="s">
        <v>36</v>
      </c>
      <c r="E53" s="32" t="s">
        <v>39</v>
      </c>
      <c r="F53" s="35" t="s">
        <v>40</v>
      </c>
      <c r="G53" s="35" t="s">
        <v>42</v>
      </c>
      <c r="H53" s="35" t="s">
        <v>43</v>
      </c>
      <c r="I53" s="32" t="s">
        <v>42</v>
      </c>
      <c r="J53" s="35" t="s">
        <v>42</v>
      </c>
      <c r="K53" s="35" t="s">
        <v>39</v>
      </c>
      <c r="L53" s="32" t="s">
        <v>40</v>
      </c>
      <c r="M53" s="35" t="s">
        <v>39</v>
      </c>
      <c r="N53" s="32" t="str">
        <f t="shared" si="1"/>
        <v>Ya</v>
      </c>
      <c r="O53" s="35" t="s">
        <v>42</v>
      </c>
      <c r="P53" s="32" t="s">
        <v>39</v>
      </c>
      <c r="Q53" s="36" t="s">
        <v>39</v>
      </c>
      <c r="R53" s="32" t="s">
        <v>39</v>
      </c>
      <c r="S53" s="35" t="s">
        <v>39</v>
      </c>
    </row>
    <row r="54" spans="1:19" ht="20.100000000000001" customHeight="1" x14ac:dyDescent="0.25">
      <c r="A54" s="32">
        <v>48</v>
      </c>
      <c r="B54" s="33" t="s">
        <v>135</v>
      </c>
      <c r="C54" s="34" t="s">
        <v>136</v>
      </c>
      <c r="D54" s="32" t="s">
        <v>36</v>
      </c>
      <c r="E54" s="32" t="s">
        <v>39</v>
      </c>
      <c r="F54" s="35" t="s">
        <v>40</v>
      </c>
      <c r="G54" s="35" t="s">
        <v>42</v>
      </c>
      <c r="H54" s="35" t="s">
        <v>43</v>
      </c>
      <c r="I54" s="32" t="s">
        <v>42</v>
      </c>
      <c r="J54" s="35" t="s">
        <v>42</v>
      </c>
      <c r="K54" s="35" t="s">
        <v>39</v>
      </c>
      <c r="L54" s="32" t="s">
        <v>40</v>
      </c>
      <c r="M54" s="35" t="s">
        <v>39</v>
      </c>
      <c r="N54" s="32" t="str">
        <f t="shared" si="1"/>
        <v>Ya</v>
      </c>
      <c r="O54" s="35" t="s">
        <v>42</v>
      </c>
      <c r="P54" s="32" t="s">
        <v>39</v>
      </c>
      <c r="Q54" s="36" t="s">
        <v>39</v>
      </c>
      <c r="R54" s="32" t="s">
        <v>39</v>
      </c>
      <c r="S54" s="35" t="s">
        <v>39</v>
      </c>
    </row>
    <row r="55" spans="1:19" ht="20.100000000000001" customHeight="1" x14ac:dyDescent="0.25">
      <c r="A55" s="32">
        <v>49</v>
      </c>
      <c r="B55" s="33" t="s">
        <v>46</v>
      </c>
      <c r="C55" s="34" t="s">
        <v>137</v>
      </c>
      <c r="D55" s="32" t="s">
        <v>41</v>
      </c>
      <c r="E55" s="32" t="s">
        <v>39</v>
      </c>
      <c r="F55" s="35" t="s">
        <v>40</v>
      </c>
      <c r="G55" s="35" t="s">
        <v>42</v>
      </c>
      <c r="H55" s="35" t="s">
        <v>43</v>
      </c>
      <c r="I55" s="32" t="s">
        <v>42</v>
      </c>
      <c r="J55" s="35" t="s">
        <v>42</v>
      </c>
      <c r="K55" s="35" t="s">
        <v>39</v>
      </c>
      <c r="L55" s="32" t="s">
        <v>40</v>
      </c>
      <c r="M55" s="35" t="s">
        <v>39</v>
      </c>
      <c r="N55" s="32" t="str">
        <f t="shared" si="1"/>
        <v>Ya</v>
      </c>
      <c r="O55" s="35" t="s">
        <v>42</v>
      </c>
      <c r="P55" s="32" t="s">
        <v>39</v>
      </c>
      <c r="Q55" s="36" t="s">
        <v>39</v>
      </c>
      <c r="R55" s="32" t="s">
        <v>39</v>
      </c>
      <c r="S55" s="35" t="s">
        <v>39</v>
      </c>
    </row>
  </sheetData>
  <mergeCells count="20">
    <mergeCell ref="A1:S1"/>
    <mergeCell ref="H6:H7"/>
    <mergeCell ref="I6:I7"/>
    <mergeCell ref="J6:J7"/>
    <mergeCell ref="K6:K7"/>
    <mergeCell ref="E6:E7"/>
    <mergeCell ref="F6:F7"/>
    <mergeCell ref="G6:G7"/>
    <mergeCell ref="P6:Q6"/>
    <mergeCell ref="R6:R7"/>
    <mergeCell ref="S6:S7"/>
    <mergeCell ref="N6:N7"/>
    <mergeCell ref="O6:O7"/>
    <mergeCell ref="L6:L7"/>
    <mergeCell ref="M6:M7"/>
    <mergeCell ref="A5:A7"/>
    <mergeCell ref="B5:B7"/>
    <mergeCell ref="C5:C7"/>
    <mergeCell ref="D5:D7"/>
    <mergeCell ref="E5:S5"/>
  </mergeCells>
  <pageMargins left="0.31496062992125984" right="0.31496062992125984" top="0.55118110236220474" bottom="0.55118110236220474" header="0.31496062992125984" footer="0.31496062992125984"/>
  <pageSetup paperSize="5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view="pageLayout" topLeftCell="A5" zoomScaleNormal="100" zoomScaleSheetLayoutView="118" workbookViewId="0">
      <selection activeCell="I12" sqref="I12"/>
    </sheetView>
  </sheetViews>
  <sheetFormatPr defaultRowHeight="20.100000000000001" customHeight="1" x14ac:dyDescent="0.25"/>
  <cols>
    <col min="1" max="1" width="10.7109375" style="2" customWidth="1"/>
    <col min="2" max="2" width="14.5703125" style="2" customWidth="1"/>
    <col min="3" max="3" width="15.7109375" style="2" customWidth="1"/>
    <col min="4" max="4" width="10.7109375" style="2" customWidth="1"/>
    <col min="5" max="5" width="15.7109375" style="2" customWidth="1"/>
    <col min="6" max="6" width="5.7109375" style="2" customWidth="1"/>
    <col min="7" max="7" width="15.42578125" style="2" customWidth="1"/>
    <col min="8" max="8" width="5.7109375" style="2" customWidth="1"/>
    <col min="9" max="9" width="14.7109375" style="2" customWidth="1"/>
    <col min="10" max="10" width="5.7109375" style="2" customWidth="1"/>
    <col min="11" max="11" width="15.42578125" style="2" customWidth="1"/>
    <col min="12" max="12" width="10.7109375" style="2" customWidth="1"/>
    <col min="13" max="13" width="15.7109375" style="2" customWidth="1"/>
    <col min="14" max="16384" width="9.140625" style="2"/>
  </cols>
  <sheetData>
    <row r="1" spans="1:13" ht="20.100000000000001" customHeight="1" x14ac:dyDescent="0.2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20.100000000000001" customHeight="1" x14ac:dyDescent="0.25">
      <c r="A3" s="10" t="s">
        <v>44</v>
      </c>
      <c r="B3" s="10" t="s">
        <v>47</v>
      </c>
    </row>
    <row r="4" spans="1:13" ht="20.100000000000001" customHeight="1" thickBot="1" x14ac:dyDescent="0.3"/>
    <row r="5" spans="1:13" ht="20.100000000000001" customHeight="1" thickTop="1" x14ac:dyDescent="0.25">
      <c r="A5" s="30" t="s">
        <v>3</v>
      </c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ht="20.100000000000001" customHeight="1" x14ac:dyDescent="0.25">
      <c r="A6" s="31"/>
      <c r="B6" s="23" t="s">
        <v>23</v>
      </c>
      <c r="C6" s="23" t="s">
        <v>24</v>
      </c>
      <c r="D6" s="23" t="s">
        <v>25</v>
      </c>
      <c r="E6" s="23" t="s">
        <v>26</v>
      </c>
      <c r="F6" s="23" t="s">
        <v>27</v>
      </c>
      <c r="G6" s="23"/>
      <c r="H6" s="23"/>
      <c r="I6" s="23"/>
      <c r="J6" s="23"/>
      <c r="K6" s="23"/>
      <c r="L6" s="23"/>
      <c r="M6" s="29"/>
    </row>
    <row r="7" spans="1:13" s="3" customFormat="1" ht="39.950000000000003" customHeight="1" x14ac:dyDescent="0.25">
      <c r="A7" s="31"/>
      <c r="B7" s="23"/>
      <c r="C7" s="23"/>
      <c r="D7" s="23"/>
      <c r="E7" s="23"/>
      <c r="F7" s="7" t="s">
        <v>28</v>
      </c>
      <c r="G7" s="11" t="s">
        <v>35</v>
      </c>
      <c r="H7" s="7" t="s">
        <v>29</v>
      </c>
      <c r="I7" s="11" t="s">
        <v>30</v>
      </c>
      <c r="J7" s="7" t="s">
        <v>31</v>
      </c>
      <c r="K7" s="11" t="s">
        <v>32</v>
      </c>
      <c r="L7" s="7" t="s">
        <v>33</v>
      </c>
      <c r="M7" s="12" t="s">
        <v>34</v>
      </c>
    </row>
    <row r="8" spans="1:13" ht="30.75" customHeight="1" x14ac:dyDescent="0.25">
      <c r="A8" s="13" t="s">
        <v>36</v>
      </c>
      <c r="B8" s="5">
        <v>402</v>
      </c>
      <c r="C8" s="5">
        <v>123</v>
      </c>
      <c r="D8" s="5">
        <v>217</v>
      </c>
      <c r="E8" s="5">
        <v>185</v>
      </c>
      <c r="F8" s="5">
        <v>120</v>
      </c>
      <c r="G8" s="5">
        <v>2</v>
      </c>
      <c r="H8" s="5">
        <v>32</v>
      </c>
      <c r="I8" s="5">
        <v>5</v>
      </c>
      <c r="J8" s="5">
        <v>39</v>
      </c>
      <c r="K8" s="5">
        <v>5</v>
      </c>
      <c r="L8" s="5">
        <v>3</v>
      </c>
      <c r="M8" s="14">
        <v>3</v>
      </c>
    </row>
    <row r="9" spans="1:13" ht="30.75" customHeight="1" x14ac:dyDescent="0.25">
      <c r="A9" s="13" t="s">
        <v>41</v>
      </c>
      <c r="B9" s="5">
        <v>118</v>
      </c>
      <c r="C9" s="5">
        <v>44</v>
      </c>
      <c r="D9" s="5">
        <v>64</v>
      </c>
      <c r="E9" s="5">
        <v>54</v>
      </c>
      <c r="F9" s="5">
        <v>15</v>
      </c>
      <c r="G9" s="5">
        <v>1</v>
      </c>
      <c r="H9" s="5">
        <v>15</v>
      </c>
      <c r="I9" s="5">
        <v>1</v>
      </c>
      <c r="J9" s="5">
        <v>15</v>
      </c>
      <c r="K9" s="5">
        <v>1</v>
      </c>
      <c r="L9" s="5">
        <v>6</v>
      </c>
      <c r="M9" s="14">
        <v>2</v>
      </c>
    </row>
    <row r="10" spans="1:13" ht="30.75" customHeight="1" thickBot="1" x14ac:dyDescent="0.3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20.100000000000001" customHeight="1" thickTop="1" thickBot="1" x14ac:dyDescent="0.3">
      <c r="A11" s="18" t="s">
        <v>38</v>
      </c>
      <c r="B11" s="19">
        <f t="shared" ref="B11:L11" si="0">SUM(B8:B10)</f>
        <v>520</v>
      </c>
      <c r="C11" s="19">
        <f t="shared" si="0"/>
        <v>167</v>
      </c>
      <c r="D11" s="19">
        <f t="shared" si="0"/>
        <v>281</v>
      </c>
      <c r="E11" s="19">
        <f t="shared" si="0"/>
        <v>239</v>
      </c>
      <c r="F11" s="19">
        <f t="shared" si="0"/>
        <v>135</v>
      </c>
      <c r="G11" s="19">
        <f t="shared" si="0"/>
        <v>3</v>
      </c>
      <c r="H11" s="19">
        <f t="shared" si="0"/>
        <v>47</v>
      </c>
      <c r="I11" s="19">
        <f t="shared" si="0"/>
        <v>6</v>
      </c>
      <c r="J11" s="19">
        <f t="shared" si="0"/>
        <v>54</v>
      </c>
      <c r="K11" s="19">
        <f t="shared" si="0"/>
        <v>6</v>
      </c>
      <c r="L11" s="19">
        <f t="shared" si="0"/>
        <v>9</v>
      </c>
      <c r="M11" s="20">
        <v>5</v>
      </c>
    </row>
    <row r="12" spans="1:13" ht="20.100000000000001" customHeight="1" thickTop="1" x14ac:dyDescent="0.25"/>
  </sheetData>
  <mergeCells count="8">
    <mergeCell ref="A1:M1"/>
    <mergeCell ref="B5:M5"/>
    <mergeCell ref="F6:M6"/>
    <mergeCell ref="A5:A7"/>
    <mergeCell ref="B6:B7"/>
    <mergeCell ref="C6:C7"/>
    <mergeCell ref="D6:D7"/>
    <mergeCell ref="E6:E7"/>
  </mergeCells>
  <pageMargins left="0.70866141732283472" right="0.70866141732283472" top="0.55118110236220474" bottom="0.74803149606299213" header="0.31496062992125984" footer="0.31496062992125984"/>
  <pageSetup paperSize="5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Miskin</vt:lpstr>
      <vt:lpstr>Data Pendidikan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MyBook14E</cp:lastModifiedBy>
  <cp:lastPrinted>2022-12-28T07:59:51Z</cp:lastPrinted>
  <dcterms:created xsi:type="dcterms:W3CDTF">2023-01-02T03:28:13Z</dcterms:created>
  <dcterms:modified xsi:type="dcterms:W3CDTF">2023-01-05T14:22:57Z</dcterms:modified>
</cp:coreProperties>
</file>