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NU DATA\"/>
    </mc:Choice>
  </mc:AlternateContent>
  <xr:revisionPtr revIDLastSave="0" documentId="13_ncr:1_{39D71687-7603-4FA8-AE4D-B118BB36DA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 Miskin" sheetId="1" r:id="rId1"/>
    <sheet name="Data Pendidikan" sheetId="2" r:id="rId2"/>
  </sheets>
  <definedNames>
    <definedName name="_xlnm.Print_Area" localSheetId="0">'Data Miskin'!$A$1:$S$34</definedName>
    <definedName name="_xlnm.Print_Area" localSheetId="1">'Data Pendidikan'!$B$2:$N$17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1" i="1"/>
  <c r="J9" i="1"/>
  <c r="J12" i="1"/>
  <c r="J10" i="1" s="1"/>
  <c r="J14" i="1"/>
  <c r="J17" i="1"/>
  <c r="J18" i="1"/>
  <c r="N11" i="2" l="1"/>
  <c r="M11" i="2"/>
  <c r="L11" i="2"/>
  <c r="K11" i="2"/>
  <c r="J11" i="2"/>
  <c r="I11" i="2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<sst xmlns="http://schemas.openxmlformats.org/spreadsheetml/2006/main" count="907" uniqueCount="144">
  <si>
    <t>Desa</t>
  </si>
  <si>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</si>
  <si>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</si>
  <si>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</si>
  <si>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</si>
  <si>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</si>
  <si>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</si>
  <si>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</si>
  <si>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</si>
  <si>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</si>
  <si>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</si>
  <si>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</si>
  <si>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</si>
  <si>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</si>
  <si>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</si>
  <si>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</si>
  <si>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</si>
  <si>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</si>
  <si>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</si>
  <si>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</si>
  <si>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</si>
  <si>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</si>
  <si>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ya</t>
  </si>
  <si>
    <t>tidak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</si>
  <si>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</si>
  <si>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</si>
  <si>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</si>
  <si>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</si>
  <si>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</si>
  <si>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</si>
  <si>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</si>
  <si>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</si>
  <si>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</si>
  <si>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</si>
  <si>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</si>
  <si>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</si>
  <si>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</si>
  <si>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</si>
  <si>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</si>
  <si>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</si>
  <si>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</si>
  <si>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II</t>
  </si>
  <si>
    <t>Jumlah</t>
  </si>
  <si>
    <t>:  MANTAN B</t>
  </si>
  <si>
    <t>LANJAB LOMBI</t>
  </si>
  <si>
    <t>7201130107710024</t>
  </si>
  <si>
    <t>7201133004800001</t>
  </si>
  <si>
    <t>YURBANUS</t>
  </si>
  <si>
    <t>7201134612730001</t>
  </si>
  <si>
    <t xml:space="preserve">LUTER </t>
  </si>
  <si>
    <t>2701130107310002</t>
  </si>
  <si>
    <t>BERNABAS TONTIKUP</t>
  </si>
  <si>
    <t>7201131204630001</t>
  </si>
  <si>
    <t>LASARUS LABALE</t>
  </si>
  <si>
    <t>7201131610790001</t>
  </si>
  <si>
    <t>YARIT KINAWAS</t>
  </si>
  <si>
    <t>7201131604670002</t>
  </si>
  <si>
    <t>YABRANS LABANGKA</t>
  </si>
  <si>
    <t>7201134906540001</t>
  </si>
  <si>
    <t xml:space="preserve">ANACE </t>
  </si>
  <si>
    <t>7201130510720001</t>
  </si>
  <si>
    <t>YOPI SEPANYO</t>
  </si>
  <si>
    <t>7201130105760001</t>
  </si>
  <si>
    <t>NOK SEPANYO</t>
  </si>
  <si>
    <t>7201132311820001</t>
  </si>
  <si>
    <t>HERSON GAYAU</t>
  </si>
  <si>
    <t>7201130806790001</t>
  </si>
  <si>
    <t>PILEMON SUBA</t>
  </si>
  <si>
    <t>7201132008900002</t>
  </si>
  <si>
    <t>ABRAHAM TOTIKUP</t>
  </si>
  <si>
    <t>7201134701870001</t>
  </si>
  <si>
    <t>DELVI DALENYO</t>
  </si>
  <si>
    <t>7201132609920001</t>
  </si>
  <si>
    <t>RONI TONTIKUP</t>
  </si>
  <si>
    <t>7201130407590001</t>
  </si>
  <si>
    <t>THOMAS GANDALIA</t>
  </si>
  <si>
    <t>7201130204900001</t>
  </si>
  <si>
    <t>SALMON SALIPA</t>
  </si>
  <si>
    <t>7201070506860002</t>
  </si>
  <si>
    <t>WELY KASAONG</t>
  </si>
  <si>
    <t>7202061604930007</t>
  </si>
  <si>
    <t>FANDRI UKE</t>
  </si>
  <si>
    <t>7201135006730002</t>
  </si>
  <si>
    <t>YERI</t>
  </si>
  <si>
    <t>7201132104850001</t>
  </si>
  <si>
    <t>APRIANTO MAADIA</t>
  </si>
  <si>
    <t>7201132707810001</t>
  </si>
  <si>
    <t>YUSUP MONJAWAB</t>
  </si>
  <si>
    <t>7201130903600001</t>
  </si>
  <si>
    <t>MARTIN MAKANTINA</t>
  </si>
  <si>
    <t>7201131502630001</t>
  </si>
  <si>
    <t>BERTUS GAYAU</t>
  </si>
  <si>
    <t>7201131301850001</t>
  </si>
  <si>
    <t>ERMON MAADIA</t>
  </si>
  <si>
    <t>7201131308750002</t>
  </si>
  <si>
    <t>ARNOLD POPOKA</t>
  </si>
  <si>
    <t>7201131010740006</t>
  </si>
  <si>
    <t>OKTERNIUS HAPOI</t>
  </si>
  <si>
    <t>7201131410630001</t>
  </si>
  <si>
    <t>YUDAS KOLAS</t>
  </si>
  <si>
    <t>7201130607620001</t>
  </si>
  <si>
    <t>ESAU LUALA</t>
  </si>
  <si>
    <t>7201131003730001</t>
  </si>
  <si>
    <t>HENOK PATAGA</t>
  </si>
  <si>
    <t>7201132203850001</t>
  </si>
  <si>
    <t>YOKBER</t>
  </si>
  <si>
    <t>7201132412790001</t>
  </si>
  <si>
    <t>DEMIANUS</t>
  </si>
  <si>
    <t>7201132302870001</t>
  </si>
  <si>
    <t>RONYANTO PILIS</t>
  </si>
  <si>
    <t>7201130609880001</t>
  </si>
  <si>
    <t>ROKLES GAYAU</t>
  </si>
  <si>
    <t>7201132001820001</t>
  </si>
  <si>
    <t>JEPRIANTO DJALIHA</t>
  </si>
  <si>
    <t>7201135204760001</t>
  </si>
  <si>
    <t>DEBORA MAADIA</t>
  </si>
  <si>
    <t>7201131607880001</t>
  </si>
  <si>
    <t>GIUS OLAS</t>
  </si>
  <si>
    <t>7201133005880003</t>
  </si>
  <si>
    <t>FERY</t>
  </si>
  <si>
    <t>7201132911920001</t>
  </si>
  <si>
    <t>RIKLOP MAADIA</t>
  </si>
  <si>
    <t>7201131907780001</t>
  </si>
  <si>
    <t>YUNIUS NANGA</t>
  </si>
  <si>
    <t>7201130804910001</t>
  </si>
  <si>
    <t>APRIANTO LADAMUHU</t>
  </si>
  <si>
    <t>Mantan B, 04 Januari 2023</t>
  </si>
  <si>
    <t>KEPALA DESA MANTAN B,</t>
  </si>
  <si>
    <t>YERLIANUS TALIGU</t>
  </si>
  <si>
    <t>7201170306090001</t>
  </si>
  <si>
    <t>EKO JUNIANTO LULUI</t>
  </si>
  <si>
    <t>SEPNER SOMPINIT</t>
  </si>
  <si>
    <t>7201136008130000</t>
  </si>
  <si>
    <t>NARJOYO DJALIHA</t>
  </si>
  <si>
    <t>7201130411840001</t>
  </si>
  <si>
    <t>YANTO TUNDU</t>
  </si>
  <si>
    <t>7201020209920000</t>
  </si>
  <si>
    <t>7101102709810301</t>
  </si>
  <si>
    <t>STEVEN TOGAS</t>
  </si>
  <si>
    <t>LASARUS TUMBA</t>
  </si>
  <si>
    <t>7201131705890001</t>
  </si>
  <si>
    <t>ERIK ERIANTO BALINGGI</t>
  </si>
  <si>
    <t>7201022310960001</t>
  </si>
  <si>
    <t>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</si>
</sst>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abSelected="1" zoomScale="106" zoomScaleNormal="106" workbookViewId="0">
      <selection activeCell="J22" sqref="J22"/>
    </sheetView>
  </sheetViews>
  <sheetFormatPr defaultRowHeight="20.100000000000001" customHeight="1" x14ac:dyDescent="0.25"/>
  <cols>
    <col min="1" max="1" width="4.7109375" style="4" customWidth="1"/>
    <col min="2" max="2" width="20.85546875" style="7" customWidth="1"/>
    <col min="3" max="3" width="25.5703125" style="11" customWidth="1"/>
    <col min="4" max="4" width="6.5703125" style="4" bestFit="1" customWidth="1"/>
    <col min="5" max="6" width="10.7109375" style="4" customWidth="1"/>
    <col min="7" max="7" width="8.7109375" style="4" customWidth="1"/>
    <col min="8" max="8" width="9.140625" style="4" customWidth="1"/>
    <col min="9" max="9" width="10.7109375" style="4" customWidth="1"/>
    <col min="10" max="10" width="9.85546875" style="4" customWidth="1"/>
    <col min="11" max="11" width="10.7109375" style="4" customWidth="1"/>
    <col min="12" max="12" width="15.7109375" style="4" customWidth="1"/>
    <col min="13" max="14" width="12.7109375" style="4" customWidth="1"/>
    <col min="15" max="15" width="12.28515625" style="4" customWidth="1"/>
    <col min="16" max="16" width="12.42578125" style="4" customWidth="1"/>
    <col min="17" max="17" width="20.7109375" style="4" customWidth="1"/>
    <col min="18" max="18" width="8.85546875" style="4" customWidth="1"/>
    <col min="19" max="19" width="16.28515625" style="4" customWidth="1"/>
    <col min="20" max="16384" width="9.140625" style="4"/>
  </cols>
  <sheetData>
    <row r="1" spans="1:20" ht="20.100000000000001" customHeight="1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0" ht="9.75" customHeight="1" x14ac:dyDescent="0.25"/>
    <row r="3" spans="1:20" ht="20.100000000000001" customHeight="1" x14ac:dyDescent="0.25">
      <c r="A3" s="8" t="s">
        <v>0</v>
      </c>
      <c r="B3" s="19" t="s">
        <v>43</v>
      </c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ht="7.5" customHeight="1" x14ac:dyDescent="0.25">
      <c r="A4" s="8"/>
      <c r="B4" s="19"/>
      <c r="C4" s="1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0" ht="20.100000000000001" customHeight="1" x14ac:dyDescent="0.25">
      <c r="A5" s="24" t="s">
        <v>6</v>
      </c>
      <c r="B5" s="25" t="s">
        <v>3</v>
      </c>
      <c r="C5" s="24" t="s">
        <v>2</v>
      </c>
      <c r="D5" s="24" t="s">
        <v>4</v>
      </c>
      <c r="E5" s="24" t="s">
        <v>5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0" s="5" customFormat="1" ht="20.100000000000001" customHeight="1" x14ac:dyDescent="0.25">
      <c r="A6" s="24"/>
      <c r="B6" s="25"/>
      <c r="C6" s="24"/>
      <c r="D6" s="24"/>
      <c r="E6" s="22" t="s">
        <v>7</v>
      </c>
      <c r="F6" s="22" t="s">
        <v>8</v>
      </c>
      <c r="G6" s="22" t="s">
        <v>24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3" t="s">
        <v>17</v>
      </c>
      <c r="Q6" s="23"/>
      <c r="R6" s="22" t="s">
        <v>20</v>
      </c>
      <c r="S6" s="22" t="s">
        <v>21</v>
      </c>
    </row>
    <row r="7" spans="1:20" s="5" customFormat="1" ht="39.950000000000003" customHeight="1" x14ac:dyDescent="0.25">
      <c r="A7" s="24"/>
      <c r="B7" s="25"/>
      <c r="C7" s="24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9" t="s">
        <v>18</v>
      </c>
      <c r="Q7" s="9" t="s">
        <v>19</v>
      </c>
      <c r="R7" s="22"/>
      <c r="S7" s="22"/>
    </row>
    <row r="8" spans="1:20" ht="20.100000000000001" customHeight="1" x14ac:dyDescent="0.25">
      <c r="A8" s="39">
        <v>1</v>
      </c>
      <c r="B8" s="32" t="s">
        <v>45</v>
      </c>
      <c r="C8" s="33" t="s">
        <v>44</v>
      </c>
      <c r="D8" s="6" t="s">
        <v>39</v>
      </c>
      <c r="E8" s="6" t="s">
        <v>143</v>
      </c>
      <c r="F8" s="6" t="s">
        <v>22</v>
      </c>
      <c r="G8" s="6" t="s">
        <v>22</v>
      </c>
      <c r="H8" s="6" t="s">
        <v>23</v>
      </c>
      <c r="I8" s="6" t="s">
        <v>23</v>
      </c>
      <c r="J8" s="6" t="s">
        <v>23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23</v>
      </c>
      <c r="Q8" s="6" t="s">
        <v>23</v>
      </c>
      <c r="R8" s="6" t="s">
        <v>22</v>
      </c>
      <c r="S8" s="6" t="s">
        <v>22</v>
      </c>
    </row>
    <row r="9" spans="1:20" ht="20.100000000000001" customHeight="1" x14ac:dyDescent="0.25">
      <c r="A9" s="39">
        <v>2</v>
      </c>
      <c r="B9" s="32" t="s">
        <v>46</v>
      </c>
      <c r="C9" s="33" t="s">
        <v>47</v>
      </c>
      <c r="D9" s="6" t="s">
        <v>39</v>
      </c>
      <c r="E9" s="6" t="s">
        <v>22</v>
      </c>
      <c r="F9" s="6" t="s">
        <v>22</v>
      </c>
      <c r="G9" s="6" t="s">
        <v>22</v>
      </c>
      <c r="H9" s="6" t="s">
        <v>23</v>
      </c>
      <c r="I9" s="6" t="s">
        <v>23</v>
      </c>
      <c r="J9" s="6" t="str">
        <f>J10</f>
        <v>tidak</v>
      </c>
      <c r="K9" s="6" t="s">
        <v>22</v>
      </c>
      <c r="L9" s="6" t="s">
        <v>22</v>
      </c>
      <c r="M9" s="6" t="s">
        <v>22</v>
      </c>
      <c r="N9" s="6" t="s">
        <v>22</v>
      </c>
      <c r="O9" s="6" t="s">
        <v>22</v>
      </c>
      <c r="P9" s="6" t="s">
        <v>23</v>
      </c>
      <c r="Q9" s="6" t="s">
        <v>23</v>
      </c>
      <c r="R9" s="6" t="s">
        <v>22</v>
      </c>
      <c r="S9" s="6" t="s">
        <v>22</v>
      </c>
    </row>
    <row r="10" spans="1:20" ht="20.100000000000001" customHeight="1" x14ac:dyDescent="0.25">
      <c r="A10" s="39">
        <v>3</v>
      </c>
      <c r="B10" s="32" t="s">
        <v>48</v>
      </c>
      <c r="C10" s="33" t="s">
        <v>49</v>
      </c>
      <c r="D10" s="6" t="s">
        <v>39</v>
      </c>
      <c r="E10" s="6" t="s">
        <v>22</v>
      </c>
      <c r="F10" s="6" t="s">
        <v>22</v>
      </c>
      <c r="G10" s="6" t="s">
        <v>22</v>
      </c>
      <c r="H10" s="6" t="s">
        <v>23</v>
      </c>
      <c r="I10" s="6" t="s">
        <v>23</v>
      </c>
      <c r="J10" s="6" t="str">
        <f t="shared" ref="J9:J13" si="0">J12</f>
        <v>tidak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  <c r="P10" s="6" t="s">
        <v>23</v>
      </c>
      <c r="Q10" s="6" t="s">
        <v>23</v>
      </c>
      <c r="R10" s="6" t="s">
        <v>22</v>
      </c>
      <c r="S10" s="6" t="s">
        <v>22</v>
      </c>
    </row>
    <row r="11" spans="1:20" ht="20.100000000000001" customHeight="1" x14ac:dyDescent="0.25">
      <c r="A11" s="39">
        <v>4</v>
      </c>
      <c r="B11" s="32" t="s">
        <v>50</v>
      </c>
      <c r="C11" s="33" t="s">
        <v>51</v>
      </c>
      <c r="D11" s="6" t="s">
        <v>39</v>
      </c>
      <c r="E11" s="6" t="s">
        <v>22</v>
      </c>
      <c r="F11" s="6" t="s">
        <v>23</v>
      </c>
      <c r="G11" s="6" t="s">
        <v>23</v>
      </c>
      <c r="H11" s="6" t="s">
        <v>23</v>
      </c>
      <c r="I11" s="6" t="s">
        <v>23</v>
      </c>
      <c r="J11" s="6" t="str">
        <f>J12</f>
        <v>tidak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  <c r="P11" s="6" t="s">
        <v>23</v>
      </c>
      <c r="Q11" s="6" t="s">
        <v>23</v>
      </c>
      <c r="R11" s="6" t="s">
        <v>22</v>
      </c>
      <c r="S11" s="6" t="s">
        <v>22</v>
      </c>
    </row>
    <row r="12" spans="1:20" ht="20.100000000000001" customHeight="1" x14ac:dyDescent="0.25">
      <c r="A12" s="39">
        <v>5</v>
      </c>
      <c r="B12" s="32" t="s">
        <v>52</v>
      </c>
      <c r="C12" s="33" t="s">
        <v>53</v>
      </c>
      <c r="D12" s="6" t="s">
        <v>39</v>
      </c>
      <c r="E12" s="6" t="s">
        <v>22</v>
      </c>
      <c r="F12" s="6" t="s">
        <v>22</v>
      </c>
      <c r="G12" s="6" t="s">
        <v>22</v>
      </c>
      <c r="H12" s="6" t="s">
        <v>23</v>
      </c>
      <c r="I12" s="6" t="s">
        <v>23</v>
      </c>
      <c r="J12" s="6" t="str">
        <f t="shared" si="0"/>
        <v>tidak</v>
      </c>
      <c r="K12" s="6" t="s">
        <v>22</v>
      </c>
      <c r="L12" s="6" t="s">
        <v>22</v>
      </c>
      <c r="M12" s="6" t="s">
        <v>22</v>
      </c>
      <c r="N12" s="6" t="s">
        <v>22</v>
      </c>
      <c r="O12" s="6" t="s">
        <v>22</v>
      </c>
      <c r="P12" s="6" t="s">
        <v>23</v>
      </c>
      <c r="Q12" s="6" t="s">
        <v>23</v>
      </c>
      <c r="R12" s="6" t="s">
        <v>22</v>
      </c>
      <c r="S12" s="6" t="s">
        <v>22</v>
      </c>
    </row>
    <row r="13" spans="1:20" ht="20.100000000000001" customHeight="1" x14ac:dyDescent="0.25">
      <c r="A13" s="39">
        <v>6</v>
      </c>
      <c r="B13" s="32" t="s">
        <v>54</v>
      </c>
      <c r="C13" s="33" t="s">
        <v>55</v>
      </c>
      <c r="D13" s="6" t="s">
        <v>39</v>
      </c>
      <c r="E13" s="6" t="s">
        <v>22</v>
      </c>
      <c r="F13" s="6" t="s">
        <v>22</v>
      </c>
      <c r="G13" s="6" t="s">
        <v>22</v>
      </c>
      <c r="H13" s="6" t="s">
        <v>23</v>
      </c>
      <c r="I13" s="6" t="s">
        <v>23</v>
      </c>
      <c r="J13" s="6" t="str">
        <f>J14</f>
        <v>tidak</v>
      </c>
      <c r="K13" s="6" t="s">
        <v>22</v>
      </c>
      <c r="L13" s="6" t="s">
        <v>22</v>
      </c>
      <c r="M13" s="6" t="s">
        <v>22</v>
      </c>
      <c r="N13" s="6" t="s">
        <v>22</v>
      </c>
      <c r="O13" s="6" t="s">
        <v>22</v>
      </c>
      <c r="P13" s="6" t="s">
        <v>22</v>
      </c>
      <c r="Q13" s="6" t="s">
        <v>23</v>
      </c>
      <c r="R13" s="6" t="s">
        <v>22</v>
      </c>
      <c r="S13" s="6" t="s">
        <v>22</v>
      </c>
    </row>
    <row r="14" spans="1:20" ht="20.100000000000001" customHeight="1" x14ac:dyDescent="0.25">
      <c r="A14" s="39">
        <v>7</v>
      </c>
      <c r="B14" s="32" t="s">
        <v>56</v>
      </c>
      <c r="C14" s="33" t="s">
        <v>57</v>
      </c>
      <c r="D14" s="6" t="s">
        <v>39</v>
      </c>
      <c r="E14" s="6" t="s">
        <v>22</v>
      </c>
      <c r="F14" s="6" t="s">
        <v>22</v>
      </c>
      <c r="G14" s="6" t="s">
        <v>22</v>
      </c>
      <c r="H14" s="6" t="s">
        <v>23</v>
      </c>
      <c r="I14" s="6" t="s">
        <v>23</v>
      </c>
      <c r="J14" s="6" t="str">
        <f>J16</f>
        <v>tidak</v>
      </c>
      <c r="K14" s="6" t="s">
        <v>22</v>
      </c>
      <c r="L14" s="6" t="s">
        <v>22</v>
      </c>
      <c r="M14" s="6" t="s">
        <v>22</v>
      </c>
      <c r="N14" s="6" t="s">
        <v>22</v>
      </c>
      <c r="O14" s="6" t="s">
        <v>22</v>
      </c>
      <c r="P14" s="6" t="s">
        <v>23</v>
      </c>
      <c r="Q14" s="6" t="s">
        <v>23</v>
      </c>
      <c r="R14" s="6" t="s">
        <v>22</v>
      </c>
      <c r="S14" s="6" t="s">
        <v>22</v>
      </c>
    </row>
    <row r="15" spans="1:20" ht="20.100000000000001" customHeight="1" x14ac:dyDescent="0.25">
      <c r="A15" s="39">
        <v>8</v>
      </c>
      <c r="B15" s="32" t="s">
        <v>58</v>
      </c>
      <c r="C15" s="33" t="s">
        <v>59</v>
      </c>
      <c r="D15" s="6" t="s">
        <v>39</v>
      </c>
      <c r="E15" s="6" t="s">
        <v>22</v>
      </c>
      <c r="F15" s="6" t="s">
        <v>23</v>
      </c>
      <c r="G15" s="6" t="s">
        <v>22</v>
      </c>
      <c r="H15" s="6" t="s">
        <v>23</v>
      </c>
      <c r="I15" s="6" t="s">
        <v>23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6" t="s">
        <v>22</v>
      </c>
      <c r="P15" s="6" t="s">
        <v>23</v>
      </c>
      <c r="Q15" s="6" t="s">
        <v>23</v>
      </c>
      <c r="R15" s="6" t="s">
        <v>22</v>
      </c>
      <c r="S15" s="6" t="s">
        <v>22</v>
      </c>
    </row>
    <row r="16" spans="1:20" ht="20.100000000000001" customHeight="1" x14ac:dyDescent="0.25">
      <c r="A16" s="39">
        <v>9</v>
      </c>
      <c r="B16" s="32" t="s">
        <v>60</v>
      </c>
      <c r="C16" s="33" t="s">
        <v>61</v>
      </c>
      <c r="D16" s="6" t="s">
        <v>39</v>
      </c>
      <c r="E16" s="6" t="s">
        <v>22</v>
      </c>
      <c r="F16" s="6" t="s">
        <v>22</v>
      </c>
      <c r="G16" s="6" t="s">
        <v>22</v>
      </c>
      <c r="H16" s="6" t="s">
        <v>23</v>
      </c>
      <c r="I16" s="6" t="s">
        <v>23</v>
      </c>
      <c r="J16" s="6" t="s">
        <v>23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  <c r="P16" s="6" t="s">
        <v>23</v>
      </c>
      <c r="Q16" s="6" t="s">
        <v>23</v>
      </c>
      <c r="R16" s="6" t="s">
        <v>22</v>
      </c>
      <c r="S16" s="6" t="s">
        <v>22</v>
      </c>
      <c r="T16" s="10"/>
    </row>
    <row r="17" spans="1:19" ht="20.100000000000001" customHeight="1" x14ac:dyDescent="0.25">
      <c r="A17" s="39">
        <v>10</v>
      </c>
      <c r="B17" s="32" t="s">
        <v>62</v>
      </c>
      <c r="C17" s="33" t="s">
        <v>63</v>
      </c>
      <c r="D17" s="6" t="s">
        <v>39</v>
      </c>
      <c r="E17" s="6" t="s">
        <v>22</v>
      </c>
      <c r="F17" s="6" t="s">
        <v>22</v>
      </c>
      <c r="G17" s="6" t="s">
        <v>22</v>
      </c>
      <c r="H17" s="6" t="s">
        <v>23</v>
      </c>
      <c r="I17" s="6" t="s">
        <v>23</v>
      </c>
      <c r="J17" s="6" t="str">
        <f>J18</f>
        <v>tidak</v>
      </c>
      <c r="K17" s="6" t="s">
        <v>22</v>
      </c>
      <c r="L17" s="6" t="s">
        <v>22</v>
      </c>
      <c r="M17" s="6" t="s">
        <v>22</v>
      </c>
      <c r="N17" s="6" t="s">
        <v>22</v>
      </c>
      <c r="O17" s="6" t="s">
        <v>22</v>
      </c>
      <c r="P17" s="6" t="s">
        <v>23</v>
      </c>
      <c r="Q17" s="6" t="s">
        <v>23</v>
      </c>
      <c r="R17" s="6" t="s">
        <v>22</v>
      </c>
      <c r="S17" s="6" t="s">
        <v>22</v>
      </c>
    </row>
    <row r="18" spans="1:19" ht="20.100000000000001" customHeight="1" x14ac:dyDescent="0.25">
      <c r="A18" s="39">
        <v>11</v>
      </c>
      <c r="B18" s="32" t="s">
        <v>64</v>
      </c>
      <c r="C18" s="33" t="s">
        <v>65</v>
      </c>
      <c r="D18" s="6" t="s">
        <v>39</v>
      </c>
      <c r="E18" s="6" t="s">
        <v>22</v>
      </c>
      <c r="F18" s="6" t="s">
        <v>22</v>
      </c>
      <c r="G18" s="6" t="s">
        <v>22</v>
      </c>
      <c r="H18" s="6" t="s">
        <v>23</v>
      </c>
      <c r="I18" s="6" t="s">
        <v>22</v>
      </c>
      <c r="J18" s="6" t="str">
        <f>J19</f>
        <v>tidak</v>
      </c>
      <c r="K18" s="6" t="s">
        <v>22</v>
      </c>
      <c r="L18" s="6" t="s">
        <v>22</v>
      </c>
      <c r="M18" s="6" t="s">
        <v>22</v>
      </c>
      <c r="N18" s="6" t="s">
        <v>22</v>
      </c>
      <c r="O18" s="6" t="s">
        <v>22</v>
      </c>
      <c r="P18" s="6" t="s">
        <v>23</v>
      </c>
      <c r="Q18" s="6" t="s">
        <v>23</v>
      </c>
      <c r="R18" s="6" t="s">
        <v>22</v>
      </c>
      <c r="S18" s="6" t="s">
        <v>22</v>
      </c>
    </row>
    <row r="19" spans="1:19" ht="20.100000000000001" customHeight="1" x14ac:dyDescent="0.25">
      <c r="A19" s="39">
        <v>12</v>
      </c>
      <c r="B19" s="32" t="s">
        <v>66</v>
      </c>
      <c r="C19" s="33" t="s">
        <v>67</v>
      </c>
      <c r="D19" s="6" t="s">
        <v>39</v>
      </c>
      <c r="E19" s="6" t="s">
        <v>22</v>
      </c>
      <c r="F19" s="6" t="s">
        <v>22</v>
      </c>
      <c r="G19" s="6" t="s">
        <v>22</v>
      </c>
      <c r="H19" s="6" t="s">
        <v>23</v>
      </c>
      <c r="I19" s="6" t="s">
        <v>23</v>
      </c>
      <c r="J19" s="6" t="s">
        <v>23</v>
      </c>
      <c r="K19" s="6" t="s">
        <v>22</v>
      </c>
      <c r="L19" s="6" t="s">
        <v>22</v>
      </c>
      <c r="M19" s="6" t="s">
        <v>22</v>
      </c>
      <c r="N19" s="6" t="s">
        <v>22</v>
      </c>
      <c r="O19" s="6" t="s">
        <v>22</v>
      </c>
      <c r="P19" s="6" t="s">
        <v>23</v>
      </c>
      <c r="Q19" s="6" t="s">
        <v>23</v>
      </c>
      <c r="R19" s="6" t="s">
        <v>22</v>
      </c>
      <c r="S19" s="6" t="s">
        <v>22</v>
      </c>
    </row>
    <row r="20" spans="1:19" ht="20.100000000000001" customHeight="1" x14ac:dyDescent="0.25">
      <c r="A20" s="39">
        <v>13</v>
      </c>
      <c r="B20" s="32" t="s">
        <v>68</v>
      </c>
      <c r="C20" s="33" t="s">
        <v>69</v>
      </c>
      <c r="D20" s="6" t="s">
        <v>39</v>
      </c>
      <c r="E20" s="6" t="s">
        <v>22</v>
      </c>
      <c r="F20" s="6" t="s">
        <v>23</v>
      </c>
      <c r="G20" s="6" t="s">
        <v>22</v>
      </c>
      <c r="H20" s="6" t="s">
        <v>23</v>
      </c>
      <c r="I20" s="6" t="s">
        <v>23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6" t="s">
        <v>22</v>
      </c>
      <c r="P20" s="6" t="s">
        <v>22</v>
      </c>
      <c r="Q20" s="6" t="s">
        <v>23</v>
      </c>
      <c r="R20" s="6" t="s">
        <v>22</v>
      </c>
      <c r="S20" s="6" t="s">
        <v>22</v>
      </c>
    </row>
    <row r="21" spans="1:19" ht="20.100000000000001" customHeight="1" x14ac:dyDescent="0.25">
      <c r="A21" s="39">
        <v>14</v>
      </c>
      <c r="B21" s="32" t="s">
        <v>70</v>
      </c>
      <c r="C21" s="33" t="s">
        <v>71</v>
      </c>
      <c r="D21" s="6" t="s">
        <v>39</v>
      </c>
      <c r="E21" s="6" t="s">
        <v>22</v>
      </c>
      <c r="F21" s="6" t="s">
        <v>23</v>
      </c>
      <c r="G21" s="6" t="s">
        <v>23</v>
      </c>
      <c r="H21" s="6" t="s">
        <v>23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6" t="s">
        <v>22</v>
      </c>
      <c r="P21" s="6" t="s">
        <v>22</v>
      </c>
      <c r="Q21" s="6" t="s">
        <v>23</v>
      </c>
      <c r="R21" s="6" t="s">
        <v>22</v>
      </c>
      <c r="S21" s="6" t="s">
        <v>22</v>
      </c>
    </row>
    <row r="22" spans="1:19" ht="20.100000000000001" customHeight="1" x14ac:dyDescent="0.25">
      <c r="A22" s="39">
        <v>15</v>
      </c>
      <c r="B22" s="32" t="s">
        <v>72</v>
      </c>
      <c r="C22" s="33" t="s">
        <v>73</v>
      </c>
      <c r="D22" s="6" t="s">
        <v>39</v>
      </c>
      <c r="E22" s="6" t="s">
        <v>22</v>
      </c>
      <c r="F22" s="6" t="s">
        <v>23</v>
      </c>
      <c r="G22" s="6" t="s">
        <v>23</v>
      </c>
      <c r="H22" s="6" t="s">
        <v>23</v>
      </c>
      <c r="I22" s="6" t="s">
        <v>23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6" t="s">
        <v>22</v>
      </c>
      <c r="P22" s="6" t="s">
        <v>23</v>
      </c>
      <c r="Q22" s="6" t="s">
        <v>23</v>
      </c>
      <c r="R22" s="6" t="s">
        <v>22</v>
      </c>
      <c r="S22" s="6" t="s">
        <v>22</v>
      </c>
    </row>
    <row r="23" spans="1:19" ht="20.100000000000001" customHeight="1" x14ac:dyDescent="0.25">
      <c r="A23" s="39">
        <v>16</v>
      </c>
      <c r="B23" s="32" t="s">
        <v>74</v>
      </c>
      <c r="C23" s="33" t="s">
        <v>75</v>
      </c>
      <c r="D23" s="6" t="s">
        <v>39</v>
      </c>
      <c r="E23" s="6" t="s">
        <v>22</v>
      </c>
      <c r="F23" s="6" t="s">
        <v>22</v>
      </c>
      <c r="G23" s="6" t="s">
        <v>22</v>
      </c>
      <c r="H23" s="6" t="s">
        <v>23</v>
      </c>
      <c r="I23" s="6" t="s">
        <v>23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6" t="s">
        <v>22</v>
      </c>
      <c r="P23" s="6" t="s">
        <v>22</v>
      </c>
      <c r="Q23" s="6" t="s">
        <v>23</v>
      </c>
      <c r="R23" s="6" t="s">
        <v>22</v>
      </c>
      <c r="S23" s="6" t="s">
        <v>22</v>
      </c>
    </row>
    <row r="24" spans="1:19" ht="20.100000000000001" customHeight="1" x14ac:dyDescent="0.25">
      <c r="A24" s="39">
        <v>17</v>
      </c>
      <c r="B24" s="32" t="s">
        <v>76</v>
      </c>
      <c r="C24" s="33" t="s">
        <v>77</v>
      </c>
      <c r="D24" s="6" t="s">
        <v>39</v>
      </c>
      <c r="E24" s="6" t="s">
        <v>22</v>
      </c>
      <c r="F24" s="6" t="s">
        <v>23</v>
      </c>
      <c r="G24" s="6" t="s">
        <v>23</v>
      </c>
      <c r="H24" s="6" t="s">
        <v>23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6" t="s">
        <v>22</v>
      </c>
      <c r="P24" s="6" t="s">
        <v>22</v>
      </c>
      <c r="Q24" s="6" t="s">
        <v>23</v>
      </c>
      <c r="R24" s="6" t="s">
        <v>22</v>
      </c>
      <c r="S24" s="6" t="s">
        <v>22</v>
      </c>
    </row>
    <row r="25" spans="1:19" ht="20.100000000000001" customHeight="1" x14ac:dyDescent="0.25">
      <c r="A25" s="39">
        <v>18</v>
      </c>
      <c r="B25" s="32" t="s">
        <v>78</v>
      </c>
      <c r="C25" s="33" t="s">
        <v>79</v>
      </c>
      <c r="D25" s="6" t="s">
        <v>39</v>
      </c>
      <c r="E25" s="6" t="s">
        <v>22</v>
      </c>
      <c r="F25" s="6" t="s">
        <v>23</v>
      </c>
      <c r="G25" s="6" t="s">
        <v>22</v>
      </c>
      <c r="H25" s="6" t="s">
        <v>23</v>
      </c>
      <c r="I25" s="6" t="s">
        <v>23</v>
      </c>
      <c r="J25" s="6" t="s">
        <v>23</v>
      </c>
      <c r="K25" s="6" t="s">
        <v>22</v>
      </c>
      <c r="L25" s="6" t="s">
        <v>22</v>
      </c>
      <c r="M25" s="6" t="s">
        <v>22</v>
      </c>
      <c r="N25" s="6" t="s">
        <v>22</v>
      </c>
      <c r="O25" s="6" t="s">
        <v>22</v>
      </c>
      <c r="P25" s="6" t="s">
        <v>22</v>
      </c>
      <c r="Q25" s="6" t="s">
        <v>23</v>
      </c>
      <c r="R25" s="6" t="s">
        <v>22</v>
      </c>
      <c r="S25" s="6" t="s">
        <v>22</v>
      </c>
    </row>
    <row r="26" spans="1:19" ht="20.100000000000001" customHeight="1" x14ac:dyDescent="0.25">
      <c r="A26" s="39">
        <v>19</v>
      </c>
      <c r="B26" s="32" t="s">
        <v>84</v>
      </c>
      <c r="C26" s="33" t="s">
        <v>85</v>
      </c>
      <c r="D26" s="6" t="s">
        <v>39</v>
      </c>
      <c r="E26" s="6" t="s">
        <v>22</v>
      </c>
      <c r="F26" s="6" t="s">
        <v>22</v>
      </c>
      <c r="G26" s="6" t="s">
        <v>22</v>
      </c>
      <c r="H26" s="6" t="s">
        <v>23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6" t="s">
        <v>22</v>
      </c>
      <c r="P26" s="6" t="s">
        <v>23</v>
      </c>
      <c r="Q26" s="6" t="s">
        <v>23</v>
      </c>
      <c r="R26" s="6" t="s">
        <v>22</v>
      </c>
      <c r="S26" s="6" t="s">
        <v>22</v>
      </c>
    </row>
    <row r="27" spans="1:19" ht="20.100000000000001" customHeight="1" x14ac:dyDescent="0.25">
      <c r="A27" s="39">
        <v>20</v>
      </c>
      <c r="B27" s="32" t="s">
        <v>80</v>
      </c>
      <c r="C27" s="33" t="s">
        <v>81</v>
      </c>
      <c r="D27" s="6" t="s">
        <v>39</v>
      </c>
      <c r="E27" s="6" t="s">
        <v>22</v>
      </c>
      <c r="F27" s="6" t="s">
        <v>22</v>
      </c>
      <c r="G27" s="6" t="s">
        <v>22</v>
      </c>
      <c r="H27" s="6" t="s">
        <v>23</v>
      </c>
      <c r="I27" s="6" t="s">
        <v>23</v>
      </c>
      <c r="J27" s="6" t="s">
        <v>23</v>
      </c>
      <c r="K27" s="6" t="s">
        <v>22</v>
      </c>
      <c r="L27" s="6" t="s">
        <v>22</v>
      </c>
      <c r="M27" s="6" t="s">
        <v>22</v>
      </c>
      <c r="N27" s="6" t="s">
        <v>22</v>
      </c>
      <c r="O27" s="6" t="s">
        <v>22</v>
      </c>
      <c r="P27" s="6" t="s">
        <v>22</v>
      </c>
      <c r="Q27" s="6" t="s">
        <v>23</v>
      </c>
      <c r="R27" s="6" t="s">
        <v>22</v>
      </c>
      <c r="S27" s="6" t="s">
        <v>22</v>
      </c>
    </row>
    <row r="28" spans="1:19" s="38" customFormat="1" ht="6.75" customHeight="1" x14ac:dyDescent="0.25">
      <c r="A28" s="34"/>
      <c r="B28" s="35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ht="20.100000000000001" customHeight="1" x14ac:dyDescent="0.25">
      <c r="A29" s="39">
        <v>21</v>
      </c>
      <c r="B29" s="32" t="s">
        <v>82</v>
      </c>
      <c r="C29" s="33" t="s">
        <v>83</v>
      </c>
      <c r="D29" s="6" t="s">
        <v>41</v>
      </c>
      <c r="E29" s="6" t="s">
        <v>22</v>
      </c>
      <c r="F29" s="6" t="s">
        <v>23</v>
      </c>
      <c r="G29" s="6" t="s">
        <v>23</v>
      </c>
      <c r="H29" s="6" t="s">
        <v>23</v>
      </c>
      <c r="I29" s="6" t="s">
        <v>23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6" t="s">
        <v>22</v>
      </c>
      <c r="P29" s="6" t="s">
        <v>23</v>
      </c>
      <c r="Q29" s="6" t="s">
        <v>23</v>
      </c>
      <c r="R29" s="6" t="s">
        <v>22</v>
      </c>
      <c r="S29" s="6" t="s">
        <v>22</v>
      </c>
    </row>
    <row r="30" spans="1:19" ht="20.100000000000001" customHeight="1" x14ac:dyDescent="0.25">
      <c r="A30" s="39">
        <v>22</v>
      </c>
      <c r="B30" s="32" t="s">
        <v>86</v>
      </c>
      <c r="C30" s="33" t="s">
        <v>87</v>
      </c>
      <c r="D30" s="6" t="s">
        <v>41</v>
      </c>
      <c r="E30" s="6" t="s">
        <v>22</v>
      </c>
      <c r="F30" s="6" t="s">
        <v>23</v>
      </c>
      <c r="G30" s="6" t="s">
        <v>22</v>
      </c>
      <c r="H30" s="6" t="s">
        <v>23</v>
      </c>
      <c r="I30" s="6" t="s">
        <v>23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6" t="s">
        <v>22</v>
      </c>
      <c r="P30" s="6" t="s">
        <v>23</v>
      </c>
      <c r="Q30" s="6" t="s">
        <v>23</v>
      </c>
      <c r="R30" s="6" t="s">
        <v>22</v>
      </c>
      <c r="S30" s="6" t="s">
        <v>22</v>
      </c>
    </row>
    <row r="31" spans="1:19" ht="20.100000000000001" customHeight="1" x14ac:dyDescent="0.25">
      <c r="A31" s="39">
        <v>23</v>
      </c>
      <c r="B31" s="32" t="s">
        <v>88</v>
      </c>
      <c r="C31" s="33" t="s">
        <v>89</v>
      </c>
      <c r="D31" s="6" t="s">
        <v>41</v>
      </c>
      <c r="E31" s="6" t="s">
        <v>22</v>
      </c>
      <c r="F31" s="6" t="s">
        <v>23</v>
      </c>
      <c r="G31" s="6" t="s">
        <v>22</v>
      </c>
      <c r="H31" s="6" t="s">
        <v>23</v>
      </c>
      <c r="I31" s="6" t="s">
        <v>23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6" t="s">
        <v>22</v>
      </c>
      <c r="P31" s="6" t="s">
        <v>22</v>
      </c>
      <c r="Q31" s="6" t="s">
        <v>23</v>
      </c>
      <c r="R31" s="6" t="s">
        <v>22</v>
      </c>
      <c r="S31" s="6" t="s">
        <v>22</v>
      </c>
    </row>
    <row r="32" spans="1:19" ht="20.100000000000001" customHeight="1" x14ac:dyDescent="0.25">
      <c r="A32" s="39">
        <v>24</v>
      </c>
      <c r="B32" s="40" t="s">
        <v>90</v>
      </c>
      <c r="C32" s="41" t="s">
        <v>91</v>
      </c>
      <c r="D32" s="6" t="s">
        <v>41</v>
      </c>
      <c r="E32" s="6" t="s">
        <v>22</v>
      </c>
      <c r="F32" s="6" t="s">
        <v>23</v>
      </c>
      <c r="G32" s="6" t="s">
        <v>23</v>
      </c>
      <c r="H32" s="6" t="s">
        <v>23</v>
      </c>
      <c r="I32" s="6" t="s">
        <v>23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6" t="s">
        <v>22</v>
      </c>
      <c r="P32" s="6" t="s">
        <v>22</v>
      </c>
      <c r="Q32" s="6" t="s">
        <v>23</v>
      </c>
      <c r="R32" s="6" t="s">
        <v>22</v>
      </c>
      <c r="S32" s="6" t="s">
        <v>22</v>
      </c>
    </row>
    <row r="33" spans="1:19" ht="20.100000000000001" customHeight="1" x14ac:dyDescent="0.25">
      <c r="A33" s="39">
        <v>25</v>
      </c>
      <c r="B33" s="32" t="s">
        <v>92</v>
      </c>
      <c r="C33" s="33" t="s">
        <v>93</v>
      </c>
      <c r="D33" s="6" t="s">
        <v>41</v>
      </c>
      <c r="E33" s="6" t="s">
        <v>22</v>
      </c>
      <c r="F33" s="6" t="s">
        <v>22</v>
      </c>
      <c r="G33" s="6" t="s">
        <v>22</v>
      </c>
      <c r="H33" s="6" t="s">
        <v>22</v>
      </c>
      <c r="I33" s="6" t="s">
        <v>23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6" t="s">
        <v>22</v>
      </c>
      <c r="P33" s="6" t="s">
        <v>23</v>
      </c>
      <c r="Q33" s="6" t="s">
        <v>23</v>
      </c>
      <c r="R33" s="6" t="s">
        <v>22</v>
      </c>
      <c r="S33" s="6" t="s">
        <v>22</v>
      </c>
    </row>
    <row r="34" spans="1:19" ht="20.100000000000001" customHeight="1" x14ac:dyDescent="0.25">
      <c r="A34" s="39">
        <v>26</v>
      </c>
      <c r="B34" s="32" t="s">
        <v>94</v>
      </c>
      <c r="C34" s="33" t="s">
        <v>95</v>
      </c>
      <c r="D34" s="6" t="s">
        <v>41</v>
      </c>
      <c r="E34" s="6" t="s">
        <v>22</v>
      </c>
      <c r="F34" s="6" t="s">
        <v>23</v>
      </c>
      <c r="G34" s="6" t="s">
        <v>23</v>
      </c>
      <c r="H34" s="6" t="s">
        <v>23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6" t="s">
        <v>22</v>
      </c>
      <c r="P34" s="6" t="s">
        <v>23</v>
      </c>
      <c r="Q34" s="6" t="s">
        <v>23</v>
      </c>
      <c r="R34" s="6" t="s">
        <v>22</v>
      </c>
      <c r="S34" s="6" t="s">
        <v>22</v>
      </c>
    </row>
    <row r="35" spans="1:19" ht="20.100000000000001" customHeight="1" x14ac:dyDescent="0.25">
      <c r="A35" s="39">
        <v>27</v>
      </c>
      <c r="B35" s="32" t="s">
        <v>96</v>
      </c>
      <c r="C35" s="33" t="s">
        <v>97</v>
      </c>
      <c r="D35" s="6" t="s">
        <v>41</v>
      </c>
      <c r="E35" s="6" t="s">
        <v>22</v>
      </c>
      <c r="F35" s="6" t="s">
        <v>23</v>
      </c>
      <c r="G35" s="6" t="s">
        <v>23</v>
      </c>
      <c r="H35" s="6" t="s">
        <v>23</v>
      </c>
      <c r="I35" s="6" t="s">
        <v>23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6" t="s">
        <v>22</v>
      </c>
      <c r="P35" s="6" t="s">
        <v>22</v>
      </c>
      <c r="Q35" s="6" t="s">
        <v>23</v>
      </c>
      <c r="R35" s="6" t="s">
        <v>22</v>
      </c>
      <c r="S35" s="6" t="s">
        <v>22</v>
      </c>
    </row>
    <row r="36" spans="1:19" ht="20.100000000000001" customHeight="1" x14ac:dyDescent="0.25">
      <c r="A36" s="39">
        <v>28</v>
      </c>
      <c r="B36" s="32" t="s">
        <v>98</v>
      </c>
      <c r="C36" s="33" t="s">
        <v>99</v>
      </c>
      <c r="D36" s="6" t="s">
        <v>41</v>
      </c>
      <c r="E36" s="6" t="s">
        <v>22</v>
      </c>
      <c r="F36" s="6" t="s">
        <v>23</v>
      </c>
      <c r="G36" s="6" t="s">
        <v>22</v>
      </c>
      <c r="H36" s="6" t="s">
        <v>23</v>
      </c>
      <c r="I36" s="6" t="s">
        <v>23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6" t="s">
        <v>22</v>
      </c>
      <c r="P36" s="6" t="s">
        <v>23</v>
      </c>
      <c r="Q36" s="6" t="s">
        <v>23</v>
      </c>
      <c r="R36" s="6" t="s">
        <v>22</v>
      </c>
      <c r="S36" s="6" t="s">
        <v>22</v>
      </c>
    </row>
    <row r="37" spans="1:19" ht="20.100000000000001" customHeight="1" x14ac:dyDescent="0.25">
      <c r="A37" s="39">
        <v>29</v>
      </c>
      <c r="B37" s="40" t="s">
        <v>100</v>
      </c>
      <c r="C37" s="41" t="s">
        <v>101</v>
      </c>
      <c r="D37" s="6" t="s">
        <v>41</v>
      </c>
      <c r="E37" s="6" t="s">
        <v>22</v>
      </c>
      <c r="F37" s="6" t="s">
        <v>23</v>
      </c>
      <c r="G37" s="6" t="s">
        <v>23</v>
      </c>
      <c r="H37" s="6" t="s">
        <v>23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6" t="s">
        <v>22</v>
      </c>
      <c r="P37" s="6" t="s">
        <v>23</v>
      </c>
      <c r="Q37" s="6" t="s">
        <v>23</v>
      </c>
      <c r="R37" s="6" t="s">
        <v>22</v>
      </c>
      <c r="S37" s="6" t="s">
        <v>22</v>
      </c>
    </row>
    <row r="38" spans="1:19" ht="20.100000000000001" customHeight="1" x14ac:dyDescent="0.25">
      <c r="A38" s="39">
        <v>30</v>
      </c>
      <c r="B38" s="32" t="s">
        <v>102</v>
      </c>
      <c r="C38" s="33" t="s">
        <v>103</v>
      </c>
      <c r="D38" s="6" t="s">
        <v>41</v>
      </c>
      <c r="E38" s="6" t="s">
        <v>22</v>
      </c>
      <c r="F38" s="6" t="s">
        <v>23</v>
      </c>
      <c r="G38" s="6" t="s">
        <v>23</v>
      </c>
      <c r="H38" s="6" t="s">
        <v>23</v>
      </c>
      <c r="I38" s="6" t="s">
        <v>23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6" t="s">
        <v>22</v>
      </c>
      <c r="P38" s="6" t="s">
        <v>22</v>
      </c>
      <c r="Q38" s="6" t="s">
        <v>23</v>
      </c>
      <c r="R38" s="6" t="s">
        <v>22</v>
      </c>
      <c r="S38" s="6" t="s">
        <v>22</v>
      </c>
    </row>
    <row r="39" spans="1:19" ht="20.100000000000001" customHeight="1" x14ac:dyDescent="0.25">
      <c r="A39" s="39">
        <v>31</v>
      </c>
      <c r="B39" s="32" t="s">
        <v>104</v>
      </c>
      <c r="C39" s="33" t="s">
        <v>105</v>
      </c>
      <c r="D39" s="6" t="s">
        <v>41</v>
      </c>
      <c r="E39" s="6" t="s">
        <v>22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6" t="s">
        <v>22</v>
      </c>
      <c r="P39" s="6" t="s">
        <v>23</v>
      </c>
      <c r="Q39" s="6" t="s">
        <v>23</v>
      </c>
      <c r="R39" s="6" t="s">
        <v>22</v>
      </c>
      <c r="S39" s="6" t="s">
        <v>22</v>
      </c>
    </row>
    <row r="40" spans="1:19" ht="20.100000000000001" customHeight="1" x14ac:dyDescent="0.25">
      <c r="A40" s="39">
        <v>32</v>
      </c>
      <c r="B40" s="32" t="s">
        <v>106</v>
      </c>
      <c r="C40" s="33" t="s">
        <v>107</v>
      </c>
      <c r="D40" s="6" t="s">
        <v>41</v>
      </c>
      <c r="E40" s="6" t="s">
        <v>22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6" t="s">
        <v>22</v>
      </c>
      <c r="P40" s="6" t="s">
        <v>23</v>
      </c>
      <c r="Q40" s="6" t="s">
        <v>23</v>
      </c>
      <c r="R40" s="6" t="s">
        <v>22</v>
      </c>
      <c r="S40" s="6" t="s">
        <v>22</v>
      </c>
    </row>
    <row r="41" spans="1:19" ht="20.100000000000001" customHeight="1" x14ac:dyDescent="0.25">
      <c r="A41" s="39">
        <v>33</v>
      </c>
      <c r="B41" s="32" t="s">
        <v>108</v>
      </c>
      <c r="C41" s="33" t="s">
        <v>109</v>
      </c>
      <c r="D41" s="6" t="s">
        <v>41</v>
      </c>
      <c r="E41" s="6" t="s">
        <v>22</v>
      </c>
      <c r="F41" s="6" t="s">
        <v>23</v>
      </c>
      <c r="G41" s="6" t="s">
        <v>22</v>
      </c>
      <c r="H41" s="6" t="s">
        <v>22</v>
      </c>
      <c r="I41" s="6" t="s">
        <v>23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6" t="s">
        <v>22</v>
      </c>
      <c r="P41" s="6" t="s">
        <v>23</v>
      </c>
      <c r="Q41" s="6" t="s">
        <v>23</v>
      </c>
      <c r="R41" s="6" t="s">
        <v>22</v>
      </c>
      <c r="S41" s="6" t="s">
        <v>22</v>
      </c>
    </row>
    <row r="42" spans="1:19" ht="20.100000000000001" customHeight="1" x14ac:dyDescent="0.25">
      <c r="A42" s="39">
        <v>34</v>
      </c>
      <c r="B42" s="32" t="s">
        <v>110</v>
      </c>
      <c r="C42" s="33" t="s">
        <v>111</v>
      </c>
      <c r="D42" s="6" t="s">
        <v>41</v>
      </c>
      <c r="E42" s="6" t="s">
        <v>22</v>
      </c>
      <c r="F42" s="6" t="s">
        <v>23</v>
      </c>
      <c r="G42" s="6" t="s">
        <v>23</v>
      </c>
      <c r="H42" s="6" t="s">
        <v>23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6" t="s">
        <v>22</v>
      </c>
      <c r="P42" s="6" t="s">
        <v>22</v>
      </c>
      <c r="Q42" s="6" t="s">
        <v>23</v>
      </c>
      <c r="R42" s="6" t="s">
        <v>22</v>
      </c>
      <c r="S42" s="6" t="s">
        <v>22</v>
      </c>
    </row>
    <row r="43" spans="1:19" ht="20.100000000000001" customHeight="1" x14ac:dyDescent="0.25">
      <c r="A43" s="39">
        <v>35</v>
      </c>
      <c r="B43" s="32" t="s">
        <v>112</v>
      </c>
      <c r="C43" s="33" t="s">
        <v>113</v>
      </c>
      <c r="D43" s="6" t="s">
        <v>41</v>
      </c>
      <c r="E43" s="6" t="s">
        <v>22</v>
      </c>
      <c r="F43" s="6" t="s">
        <v>23</v>
      </c>
      <c r="G43" s="6" t="s">
        <v>23</v>
      </c>
      <c r="H43" s="6" t="s">
        <v>23</v>
      </c>
      <c r="I43" s="6" t="s">
        <v>23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6" t="s">
        <v>22</v>
      </c>
      <c r="P43" s="6" t="s">
        <v>22</v>
      </c>
      <c r="Q43" s="6" t="s">
        <v>23</v>
      </c>
      <c r="R43" s="6" t="s">
        <v>22</v>
      </c>
      <c r="S43" s="6" t="s">
        <v>22</v>
      </c>
    </row>
    <row r="44" spans="1:19" ht="20.100000000000001" customHeight="1" x14ac:dyDescent="0.25">
      <c r="A44" s="39">
        <v>36</v>
      </c>
      <c r="B44" s="32" t="s">
        <v>114</v>
      </c>
      <c r="C44" s="33" t="s">
        <v>115</v>
      </c>
      <c r="D44" s="6" t="s">
        <v>41</v>
      </c>
      <c r="E44" s="6" t="s">
        <v>22</v>
      </c>
      <c r="F44" s="6" t="s">
        <v>23</v>
      </c>
      <c r="G44" s="6" t="s">
        <v>23</v>
      </c>
      <c r="H44" s="6" t="s">
        <v>23</v>
      </c>
      <c r="I44" s="6" t="s">
        <v>23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6" t="s">
        <v>22</v>
      </c>
      <c r="P44" s="6" t="s">
        <v>22</v>
      </c>
      <c r="Q44" s="6" t="s">
        <v>23</v>
      </c>
      <c r="R44" s="6" t="s">
        <v>22</v>
      </c>
      <c r="S44" s="6" t="s">
        <v>22</v>
      </c>
    </row>
    <row r="45" spans="1:19" ht="20.100000000000001" customHeight="1" x14ac:dyDescent="0.25">
      <c r="A45" s="39">
        <v>37</v>
      </c>
      <c r="B45" s="32" t="s">
        <v>116</v>
      </c>
      <c r="C45" s="33" t="s">
        <v>117</v>
      </c>
      <c r="D45" s="6" t="s">
        <v>41</v>
      </c>
      <c r="E45" s="6" t="s">
        <v>22</v>
      </c>
      <c r="F45" s="6" t="s">
        <v>23</v>
      </c>
      <c r="G45" s="6" t="s">
        <v>23</v>
      </c>
      <c r="H45" s="6" t="s">
        <v>23</v>
      </c>
      <c r="I45" s="6" t="s">
        <v>23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6" t="s">
        <v>22</v>
      </c>
      <c r="P45" s="6" t="s">
        <v>22</v>
      </c>
      <c r="Q45" s="6" t="s">
        <v>23</v>
      </c>
      <c r="R45" s="6" t="s">
        <v>22</v>
      </c>
      <c r="S45" s="6" t="s">
        <v>22</v>
      </c>
    </row>
    <row r="46" spans="1:19" ht="20.100000000000001" customHeight="1" x14ac:dyDescent="0.25">
      <c r="A46" s="39">
        <v>38</v>
      </c>
      <c r="B46" s="32" t="s">
        <v>118</v>
      </c>
      <c r="C46" s="33" t="s">
        <v>119</v>
      </c>
      <c r="D46" s="6" t="s">
        <v>41</v>
      </c>
      <c r="E46" s="6" t="s">
        <v>22</v>
      </c>
      <c r="F46" s="6" t="s">
        <v>23</v>
      </c>
      <c r="G46" s="6" t="s">
        <v>23</v>
      </c>
      <c r="H46" s="6" t="s">
        <v>23</v>
      </c>
      <c r="I46" s="6" t="s">
        <v>23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6" t="s">
        <v>22</v>
      </c>
      <c r="P46" s="6" t="s">
        <v>22</v>
      </c>
      <c r="Q46" s="6" t="s">
        <v>23</v>
      </c>
      <c r="R46" s="6" t="s">
        <v>22</v>
      </c>
      <c r="S46" s="6" t="s">
        <v>22</v>
      </c>
    </row>
    <row r="47" spans="1:19" ht="20.100000000000001" customHeight="1" x14ac:dyDescent="0.25">
      <c r="A47" s="39">
        <v>39</v>
      </c>
      <c r="B47" s="32" t="s">
        <v>120</v>
      </c>
      <c r="C47" s="33" t="s">
        <v>121</v>
      </c>
      <c r="D47" s="6" t="s">
        <v>41</v>
      </c>
      <c r="E47" s="6" t="s">
        <v>22</v>
      </c>
      <c r="F47" s="6" t="s">
        <v>23</v>
      </c>
      <c r="G47" s="6" t="s">
        <v>22</v>
      </c>
      <c r="H47" s="6" t="s">
        <v>23</v>
      </c>
      <c r="I47" s="6" t="s">
        <v>23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6" t="s">
        <v>22</v>
      </c>
      <c r="P47" s="6" t="s">
        <v>23</v>
      </c>
      <c r="Q47" s="6" t="s">
        <v>23</v>
      </c>
      <c r="R47" s="6" t="s">
        <v>22</v>
      </c>
      <c r="S47" s="6" t="s">
        <v>22</v>
      </c>
    </row>
    <row r="48" spans="1:19" ht="20.100000000000001" customHeight="1" x14ac:dyDescent="0.25">
      <c r="A48" s="39">
        <v>40</v>
      </c>
      <c r="B48" s="32" t="s">
        <v>122</v>
      </c>
      <c r="C48" s="33" t="s">
        <v>123</v>
      </c>
      <c r="D48" s="6" t="s">
        <v>41</v>
      </c>
      <c r="E48" s="6" t="s">
        <v>22</v>
      </c>
      <c r="F48" s="6" t="s">
        <v>23</v>
      </c>
      <c r="G48" s="6" t="s">
        <v>23</v>
      </c>
      <c r="H48" s="6" t="s">
        <v>23</v>
      </c>
      <c r="I48" s="6" t="s">
        <v>23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6" t="s">
        <v>22</v>
      </c>
      <c r="P48" s="6" t="s">
        <v>22</v>
      </c>
      <c r="Q48" s="6" t="s">
        <v>23</v>
      </c>
      <c r="R48" s="6" t="s">
        <v>22</v>
      </c>
      <c r="S48" s="6" t="s">
        <v>22</v>
      </c>
    </row>
    <row r="49" spans="1:19" ht="20.100000000000001" customHeight="1" x14ac:dyDescent="0.25">
      <c r="A49" s="39">
        <v>41</v>
      </c>
      <c r="B49" s="32" t="s">
        <v>124</v>
      </c>
      <c r="C49" s="33" t="s">
        <v>125</v>
      </c>
      <c r="D49" s="6" t="s">
        <v>41</v>
      </c>
      <c r="E49" s="6" t="s">
        <v>22</v>
      </c>
      <c r="F49" s="6" t="s">
        <v>22</v>
      </c>
      <c r="G49" s="6" t="s">
        <v>22</v>
      </c>
      <c r="H49" s="6" t="s">
        <v>22</v>
      </c>
      <c r="I49" s="6" t="s">
        <v>23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6" t="s">
        <v>22</v>
      </c>
      <c r="P49" s="6" t="s">
        <v>23</v>
      </c>
      <c r="Q49" s="6" t="s">
        <v>23</v>
      </c>
      <c r="R49" s="6" t="s">
        <v>22</v>
      </c>
      <c r="S49" s="6" t="s">
        <v>22</v>
      </c>
    </row>
    <row r="50" spans="1:19" ht="20.100000000000001" customHeight="1" x14ac:dyDescent="0.25">
      <c r="A50" s="39">
        <v>42</v>
      </c>
      <c r="B50" s="32" t="s">
        <v>129</v>
      </c>
      <c r="C50" s="33" t="s">
        <v>130</v>
      </c>
      <c r="D50" s="6" t="s">
        <v>41</v>
      </c>
      <c r="E50" s="6" t="s">
        <v>22</v>
      </c>
      <c r="F50" s="6" t="s">
        <v>22</v>
      </c>
      <c r="G50" s="6" t="s">
        <v>22</v>
      </c>
      <c r="H50" s="6" t="s">
        <v>22</v>
      </c>
      <c r="I50" s="6" t="s">
        <v>23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6" t="s">
        <v>22</v>
      </c>
      <c r="P50" s="6" t="s">
        <v>23</v>
      </c>
      <c r="Q50" s="6" t="s">
        <v>23</v>
      </c>
      <c r="R50" s="6" t="s">
        <v>22</v>
      </c>
      <c r="S50" s="6" t="s">
        <v>22</v>
      </c>
    </row>
    <row r="51" spans="1:19" ht="20.100000000000001" customHeight="1" x14ac:dyDescent="0.25">
      <c r="A51" s="39">
        <v>43</v>
      </c>
      <c r="B51" s="43" t="s">
        <v>132</v>
      </c>
      <c r="C51" s="42" t="s">
        <v>131</v>
      </c>
      <c r="D51" s="6" t="s">
        <v>41</v>
      </c>
      <c r="E51" s="6" t="s">
        <v>22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6" t="s">
        <v>22</v>
      </c>
      <c r="P51" s="6" t="s">
        <v>23</v>
      </c>
      <c r="Q51" s="6" t="s">
        <v>23</v>
      </c>
      <c r="R51" s="6" t="s">
        <v>22</v>
      </c>
      <c r="S51" s="6" t="s">
        <v>22</v>
      </c>
    </row>
    <row r="52" spans="1:19" ht="20.100000000000001" customHeight="1" x14ac:dyDescent="0.25">
      <c r="A52" s="39">
        <v>44</v>
      </c>
      <c r="B52" s="43" t="s">
        <v>136</v>
      </c>
      <c r="C52" s="42" t="s">
        <v>133</v>
      </c>
      <c r="D52" s="6" t="s">
        <v>41</v>
      </c>
      <c r="E52" s="6" t="s">
        <v>22</v>
      </c>
      <c r="F52" s="6" t="s">
        <v>22</v>
      </c>
      <c r="G52" s="6" t="s">
        <v>22</v>
      </c>
      <c r="H52" s="6" t="s">
        <v>23</v>
      </c>
      <c r="I52" s="6" t="s">
        <v>23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6" t="s">
        <v>22</v>
      </c>
      <c r="P52" s="6" t="s">
        <v>23</v>
      </c>
      <c r="Q52" s="6" t="s">
        <v>23</v>
      </c>
      <c r="R52" s="6" t="s">
        <v>22</v>
      </c>
      <c r="S52" s="6" t="s">
        <v>22</v>
      </c>
    </row>
    <row r="53" spans="1:19" ht="20.100000000000001" customHeight="1" x14ac:dyDescent="0.25">
      <c r="A53" s="39">
        <v>45</v>
      </c>
      <c r="B53" s="43" t="s">
        <v>134</v>
      </c>
      <c r="C53" s="42" t="s">
        <v>135</v>
      </c>
      <c r="D53" s="6" t="s">
        <v>41</v>
      </c>
      <c r="E53" s="6" t="s">
        <v>22</v>
      </c>
      <c r="F53" s="6" t="s">
        <v>22</v>
      </c>
      <c r="G53" s="6" t="s">
        <v>22</v>
      </c>
      <c r="H53" s="6" t="s">
        <v>22</v>
      </c>
      <c r="I53" s="6" t="s">
        <v>23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6" t="s">
        <v>22</v>
      </c>
      <c r="P53" s="6" t="s">
        <v>23</v>
      </c>
      <c r="Q53" s="6" t="s">
        <v>23</v>
      </c>
      <c r="R53" s="6" t="s">
        <v>22</v>
      </c>
      <c r="S53" s="6" t="s">
        <v>22</v>
      </c>
    </row>
    <row r="54" spans="1:19" ht="20.100000000000001" customHeight="1" x14ac:dyDescent="0.25">
      <c r="A54" s="39">
        <v>46</v>
      </c>
      <c r="B54" s="32" t="s">
        <v>137</v>
      </c>
      <c r="C54" s="33" t="s">
        <v>138</v>
      </c>
      <c r="D54" s="6" t="s">
        <v>41</v>
      </c>
      <c r="E54" s="6" t="s">
        <v>22</v>
      </c>
      <c r="F54" s="6" t="s">
        <v>22</v>
      </c>
      <c r="G54" s="6" t="s">
        <v>22</v>
      </c>
      <c r="H54" s="6" t="s">
        <v>23</v>
      </c>
      <c r="I54" s="6" t="s">
        <v>23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6" t="s">
        <v>22</v>
      </c>
      <c r="P54" s="6" t="s">
        <v>22</v>
      </c>
      <c r="Q54" s="6" t="s">
        <v>23</v>
      </c>
      <c r="R54" s="6" t="s">
        <v>22</v>
      </c>
      <c r="S54" s="6" t="s">
        <v>22</v>
      </c>
    </row>
    <row r="55" spans="1:19" ht="20.100000000000001" customHeight="1" x14ac:dyDescent="0.25">
      <c r="A55" s="39">
        <v>47</v>
      </c>
      <c r="B55" s="32" t="s">
        <v>140</v>
      </c>
      <c r="C55" s="33" t="s">
        <v>139</v>
      </c>
      <c r="D55" s="6" t="s">
        <v>41</v>
      </c>
      <c r="E55" s="6" t="s">
        <v>22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6" t="s">
        <v>22</v>
      </c>
      <c r="P55" s="6" t="s">
        <v>23</v>
      </c>
      <c r="Q55" s="6" t="s">
        <v>23</v>
      </c>
      <c r="R55" s="6" t="s">
        <v>22</v>
      </c>
      <c r="S55" s="6" t="s">
        <v>22</v>
      </c>
    </row>
    <row r="56" spans="1:19" ht="20.100000000000001" customHeight="1" x14ac:dyDescent="0.25">
      <c r="A56" s="39">
        <v>48</v>
      </c>
      <c r="B56" s="32" t="s">
        <v>142</v>
      </c>
      <c r="C56" s="33" t="s">
        <v>141</v>
      </c>
      <c r="D56" s="6" t="s">
        <v>41</v>
      </c>
      <c r="E56" s="6" t="s">
        <v>22</v>
      </c>
      <c r="F56" s="6" t="s">
        <v>22</v>
      </c>
      <c r="G56" s="6" t="s">
        <v>22</v>
      </c>
      <c r="H56" s="6" t="s">
        <v>23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6" t="s">
        <v>22</v>
      </c>
      <c r="P56" s="6" t="s">
        <v>22</v>
      </c>
      <c r="Q56" s="6" t="s">
        <v>23</v>
      </c>
      <c r="R56" s="6" t="s">
        <v>22</v>
      </c>
      <c r="S56" s="6" t="s">
        <v>22</v>
      </c>
    </row>
    <row r="61" spans="1:19" ht="20.100000000000001" customHeight="1" x14ac:dyDescent="0.25">
      <c r="O61" s="27" t="s">
        <v>126</v>
      </c>
      <c r="P61" s="27"/>
      <c r="Q61" s="27"/>
      <c r="R61" s="27"/>
    </row>
    <row r="62" spans="1:19" ht="20.100000000000001" customHeight="1" x14ac:dyDescent="0.25">
      <c r="O62" s="26" t="s">
        <v>127</v>
      </c>
      <c r="P62" s="26"/>
      <c r="Q62" s="26"/>
      <c r="R62" s="26"/>
    </row>
    <row r="63" spans="1:19" ht="20.100000000000001" customHeight="1" x14ac:dyDescent="0.25">
      <c r="O63" s="20"/>
      <c r="P63" s="20"/>
      <c r="Q63" s="20"/>
      <c r="R63" s="20"/>
    </row>
    <row r="64" spans="1:19" ht="20.100000000000001" customHeight="1" x14ac:dyDescent="0.25">
      <c r="O64" s="20"/>
      <c r="P64" s="20"/>
      <c r="Q64" s="20"/>
      <c r="R64" s="20"/>
    </row>
    <row r="65" spans="15:18" ht="20.100000000000001" customHeight="1" x14ac:dyDescent="0.25">
      <c r="O65" s="26" t="s">
        <v>128</v>
      </c>
      <c r="P65" s="26"/>
      <c r="Q65" s="26"/>
      <c r="R65" s="26"/>
    </row>
  </sheetData>
  <mergeCells count="23">
    <mergeCell ref="O62:R62"/>
    <mergeCell ref="O65:R65"/>
    <mergeCell ref="B5:B7"/>
    <mergeCell ref="C5:C7"/>
    <mergeCell ref="D5:D7"/>
    <mergeCell ref="E5:S5"/>
    <mergeCell ref="O61:R61"/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  <mergeCell ref="O6:O7"/>
    <mergeCell ref="L6:L7"/>
    <mergeCell ref="M6:M7"/>
    <mergeCell ref="A5:A7"/>
  </mergeCells>
  <pageMargins left="0.7" right="0.7" top="0.75" bottom="0.75" header="0.3" footer="0.3"/>
  <pageSetup paperSize="5" scale="6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7"/>
  <sheetViews>
    <sheetView zoomScale="110" zoomScaleNormal="110" workbookViewId="0">
      <selection activeCell="N24" sqref="N24"/>
    </sheetView>
  </sheetViews>
  <sheetFormatPr defaultRowHeight="20.100000000000001" customHeight="1" x14ac:dyDescent="0.25"/>
  <cols>
    <col min="1" max="1" width="9.140625" style="1"/>
    <col min="2" max="2" width="15.85546875" style="1" customWidth="1"/>
    <col min="3" max="3" width="10.7109375" style="1" customWidth="1"/>
    <col min="4" max="4" width="15.7109375" style="1" customWidth="1"/>
    <col min="5" max="5" width="10.7109375" style="1" customWidth="1"/>
    <col min="6" max="6" width="15.7109375" style="1" customWidth="1"/>
    <col min="7" max="7" width="10.28515625" style="1" customWidth="1"/>
    <col min="8" max="8" width="11.140625" style="1" customWidth="1"/>
    <col min="9" max="9" width="9.85546875" style="1" customWidth="1"/>
    <col min="10" max="10" width="11.28515625" style="1" customWidth="1"/>
    <col min="11" max="11" width="10.7109375" style="1" customWidth="1"/>
    <col min="12" max="12" width="12.7109375" style="1" customWidth="1"/>
    <col min="13" max="13" width="10.7109375" style="1" customWidth="1"/>
    <col min="14" max="14" width="14.140625" style="1" customWidth="1"/>
    <col min="15" max="16384" width="9.140625" style="1"/>
  </cols>
  <sheetData>
    <row r="2" spans="2:14" ht="20.100000000000001" customHeight="1" x14ac:dyDescent="0.25">
      <c r="B2" s="28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0.5" customHeight="1" x14ac:dyDescent="0.25"/>
    <row r="4" spans="2:14" ht="20.100000000000001" customHeight="1" x14ac:dyDescent="0.25">
      <c r="B4" s="3" t="s">
        <v>0</v>
      </c>
      <c r="C4" s="3" t="s">
        <v>43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0.5" customHeigh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20.100000000000001" customHeight="1" x14ac:dyDescent="0.25">
      <c r="B6" s="29" t="s">
        <v>4</v>
      </c>
      <c r="C6" s="29" t="s">
        <v>25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4" ht="20.100000000000001" customHeight="1" x14ac:dyDescent="0.25">
      <c r="B7" s="29"/>
      <c r="C7" s="29" t="s">
        <v>26</v>
      </c>
      <c r="D7" s="30" t="s">
        <v>27</v>
      </c>
      <c r="E7" s="29" t="s">
        <v>28</v>
      </c>
      <c r="F7" s="29" t="s">
        <v>29</v>
      </c>
      <c r="G7" s="29" t="s">
        <v>30</v>
      </c>
      <c r="H7" s="29"/>
      <c r="I7" s="29"/>
      <c r="J7" s="29"/>
      <c r="K7" s="29"/>
      <c r="L7" s="29"/>
      <c r="M7" s="29"/>
      <c r="N7" s="29"/>
    </row>
    <row r="8" spans="2:14" s="2" customFormat="1" ht="52.5" customHeight="1" x14ac:dyDescent="0.25">
      <c r="B8" s="29"/>
      <c r="C8" s="29"/>
      <c r="D8" s="31"/>
      <c r="E8" s="29"/>
      <c r="F8" s="29"/>
      <c r="G8" s="14" t="s">
        <v>31</v>
      </c>
      <c r="H8" s="15" t="s">
        <v>38</v>
      </c>
      <c r="I8" s="14" t="s">
        <v>32</v>
      </c>
      <c r="J8" s="15" t="s">
        <v>33</v>
      </c>
      <c r="K8" s="14" t="s">
        <v>34</v>
      </c>
      <c r="L8" s="15" t="s">
        <v>35</v>
      </c>
      <c r="M8" s="14" t="s">
        <v>36</v>
      </c>
      <c r="N8" s="17" t="s">
        <v>37</v>
      </c>
    </row>
    <row r="9" spans="2:14" ht="20.100000000000001" customHeight="1" x14ac:dyDescent="0.25">
      <c r="B9" s="16" t="s">
        <v>39</v>
      </c>
      <c r="C9" s="16">
        <v>279</v>
      </c>
      <c r="D9" s="16">
        <v>87</v>
      </c>
      <c r="E9" s="16">
        <v>137</v>
      </c>
      <c r="F9" s="16">
        <v>146</v>
      </c>
      <c r="G9" s="16">
        <v>99</v>
      </c>
      <c r="H9" s="16">
        <v>0</v>
      </c>
      <c r="I9" s="16">
        <v>114</v>
      </c>
      <c r="J9" s="16">
        <v>0</v>
      </c>
      <c r="K9" s="16">
        <v>65</v>
      </c>
      <c r="L9" s="16">
        <v>0</v>
      </c>
      <c r="M9" s="16">
        <v>21</v>
      </c>
      <c r="N9" s="16">
        <v>1</v>
      </c>
    </row>
    <row r="10" spans="2:14" ht="20.100000000000001" customHeight="1" x14ac:dyDescent="0.25">
      <c r="B10" s="16" t="s">
        <v>41</v>
      </c>
      <c r="C10" s="16">
        <v>247</v>
      </c>
      <c r="D10" s="16">
        <v>92</v>
      </c>
      <c r="E10" s="16">
        <v>115</v>
      </c>
      <c r="F10" s="16">
        <v>128</v>
      </c>
      <c r="G10" s="16">
        <v>128</v>
      </c>
      <c r="H10" s="16">
        <v>0</v>
      </c>
      <c r="I10" s="16">
        <v>97</v>
      </c>
      <c r="J10" s="16">
        <v>0</v>
      </c>
      <c r="K10" s="16">
        <v>45</v>
      </c>
      <c r="L10" s="16">
        <v>0</v>
      </c>
      <c r="M10" s="16">
        <v>16</v>
      </c>
      <c r="N10" s="16">
        <v>0</v>
      </c>
    </row>
    <row r="11" spans="2:14" ht="20.100000000000001" customHeight="1" x14ac:dyDescent="0.25">
      <c r="B11" s="17" t="s">
        <v>42</v>
      </c>
      <c r="C11" s="17">
        <f>SUM(C9:C10)</f>
        <v>526</v>
      </c>
      <c r="D11" s="17">
        <f>SUM(D9:D10)</f>
        <v>179</v>
      </c>
      <c r="E11" s="17">
        <f>SUM(E9:E10)</f>
        <v>252</v>
      </c>
      <c r="F11" s="17">
        <f>SUM(F9:F10)</f>
        <v>274</v>
      </c>
      <c r="G11" s="17">
        <f>SUM(G9:G10)</f>
        <v>227</v>
      </c>
      <c r="H11" s="17">
        <f>SUM(H9:H10)</f>
        <v>0</v>
      </c>
      <c r="I11" s="17">
        <f>SUM(I9:I10)</f>
        <v>211</v>
      </c>
      <c r="J11" s="17">
        <f>SUM(J9:J10)</f>
        <v>0</v>
      </c>
      <c r="K11" s="17">
        <f>SUM(K9:K10)</f>
        <v>110</v>
      </c>
      <c r="L11" s="17">
        <f>SUM(L9:L10)</f>
        <v>0</v>
      </c>
      <c r="M11" s="17">
        <f>SUM(M9:M10)</f>
        <v>37</v>
      </c>
      <c r="N11" s="17">
        <f>SUM(N9:N10)</f>
        <v>1</v>
      </c>
    </row>
    <row r="12" spans="2:14" ht="20.100000000000001" customHeight="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20.100000000000001" customHeight="1" x14ac:dyDescent="0.25">
      <c r="B13" s="13"/>
      <c r="C13" s="13"/>
      <c r="D13" s="13"/>
      <c r="E13" s="13"/>
      <c r="F13" s="13"/>
      <c r="G13" s="13"/>
      <c r="H13" s="13"/>
      <c r="I13" s="27" t="s">
        <v>126</v>
      </c>
      <c r="J13" s="27"/>
      <c r="K13" s="27"/>
      <c r="L13" s="27"/>
      <c r="M13" s="13"/>
      <c r="N13" s="13"/>
    </row>
    <row r="14" spans="2:14" ht="20.100000000000001" customHeight="1" x14ac:dyDescent="0.25">
      <c r="B14" s="13"/>
      <c r="C14" s="13"/>
      <c r="D14" s="13"/>
      <c r="E14" s="13"/>
      <c r="F14" s="13"/>
      <c r="G14" s="13"/>
      <c r="H14" s="13"/>
      <c r="I14" s="26" t="s">
        <v>127</v>
      </c>
      <c r="J14" s="26"/>
      <c r="K14" s="26"/>
      <c r="L14" s="26"/>
      <c r="M14" s="13"/>
      <c r="N14" s="13"/>
    </row>
    <row r="15" spans="2:14" ht="20.100000000000001" customHeight="1" x14ac:dyDescent="0.25">
      <c r="B15" s="13"/>
      <c r="C15" s="13"/>
      <c r="D15" s="13"/>
      <c r="E15" s="13"/>
      <c r="F15" s="13"/>
      <c r="G15" s="13"/>
      <c r="H15" s="13"/>
      <c r="I15" s="18"/>
      <c r="J15" s="18"/>
      <c r="K15" s="18"/>
      <c r="L15" s="18"/>
      <c r="M15" s="13"/>
      <c r="N15" s="13"/>
    </row>
    <row r="16" spans="2:14" ht="20.100000000000001" customHeight="1" x14ac:dyDescent="0.25">
      <c r="B16" s="13"/>
      <c r="C16" s="13"/>
      <c r="D16" s="13"/>
      <c r="E16" s="13"/>
      <c r="F16" s="13"/>
      <c r="G16" s="13"/>
      <c r="H16" s="13"/>
      <c r="I16" s="18"/>
      <c r="J16" s="18"/>
      <c r="K16" s="18"/>
      <c r="L16" s="18"/>
      <c r="M16" s="13"/>
      <c r="N16" s="13"/>
    </row>
    <row r="17" spans="2:14" ht="20.100000000000001" customHeight="1" x14ac:dyDescent="0.25">
      <c r="B17" s="13"/>
      <c r="C17" s="13"/>
      <c r="D17" s="13"/>
      <c r="E17" s="13"/>
      <c r="F17" s="13"/>
      <c r="G17" s="13"/>
      <c r="H17" s="13"/>
      <c r="I17" s="26" t="s">
        <v>128</v>
      </c>
      <c r="J17" s="26"/>
      <c r="K17" s="26"/>
      <c r="L17" s="26"/>
      <c r="M17" s="13"/>
      <c r="N17" s="13"/>
    </row>
  </sheetData>
  <mergeCells count="11">
    <mergeCell ref="I14:L14"/>
    <mergeCell ref="I17:L17"/>
    <mergeCell ref="I13:L13"/>
    <mergeCell ref="B2:N2"/>
    <mergeCell ref="C6:N6"/>
    <mergeCell ref="G7:N7"/>
    <mergeCell ref="B6:B8"/>
    <mergeCell ref="C7:C8"/>
    <mergeCell ref="D7:D8"/>
    <mergeCell ref="E7:E8"/>
    <mergeCell ref="F7:F8"/>
  </mergeCells>
  <pageMargins left="0.7" right="0.7" top="0.75" bottom="0.75" header="0.3" footer="0.3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Miskin</vt:lpstr>
      <vt:lpstr>Data Pendidikan</vt:lpstr>
      <vt:lpstr>'Data Miskin'!Print_Area</vt:lpstr>
      <vt:lpstr>'Data Pendidikan'!Print_Area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asus</cp:lastModifiedBy>
  <cp:lastPrinted>2023-01-04T05:59:37Z</cp:lastPrinted>
  <dcterms:created xsi:type="dcterms:W3CDTF">2023-01-02T03:28:13Z</dcterms:created>
  <dcterms:modified xsi:type="dcterms:W3CDTF">2023-01-04T07:42:48Z</dcterms:modified>
</cp:coreProperties>
</file>